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915" windowHeight="6510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</sheets>
  <definedNames>
    <definedName name="_xlnm.Print_Area" localSheetId="0">'9-1'!$A$1:$S$51</definedName>
    <definedName name="_xlnm.Print_Area" localSheetId="1">'9-2'!$A$1:$S$51</definedName>
    <definedName name="_xlnm.Print_Area" localSheetId="2">'9-3'!$A$1:$S$51</definedName>
    <definedName name="_xlnm.Print_Area" localSheetId="3">'9-4'!$A$1:$S$51</definedName>
    <definedName name="_xlnm.Print_Area" localSheetId="4">'9-5'!$A$1:$S$51</definedName>
    <definedName name="_xlnm.Print_Area" localSheetId="5">'9-6'!$A$1:$S$51</definedName>
    <definedName name="_xlnm.Print_Area" localSheetId="6">'9-7'!$A$1:$S$51</definedName>
    <definedName name="_xlnm.Print_Area" localSheetId="7">'9-8'!$A$1:$S$51</definedName>
    <definedName name="_xlnm.Print_Area" localSheetId="8">'9-9'!$A$1:$S$51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<sst xmlns="http://schemas.openxmlformats.org/spreadsheetml/2006/main" count="1873" uniqueCount="166">
  <si>
    <t>人　口　動　態</t>
  </si>
  <si>
    <t>死因簡単</t>
  </si>
  <si>
    <t>死　　　　　因</t>
  </si>
  <si>
    <t>総数</t>
  </si>
  <si>
    <t>分類ｺｰﾄﾞ</t>
  </si>
  <si>
    <t>（死因簡単分類）</t>
  </si>
  <si>
    <t>感染症及び寄生虫症</t>
  </si>
  <si>
    <t>腸管感染症</t>
  </si>
  <si>
    <t>その他の結核</t>
  </si>
  <si>
    <t>悪性新生物</t>
  </si>
  <si>
    <t>食道の悪性新生物</t>
  </si>
  <si>
    <t>胃の悪性新生物</t>
  </si>
  <si>
    <t>結腸の悪性新生物</t>
  </si>
  <si>
    <t>膵の悪性新生物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</si>
  <si>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</si>
  <si>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</si>
  <si>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</si>
  <si>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</si>
  <si>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</si>
  <si>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</si>
  <si>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悪性リンパ腫</t>
  </si>
  <si>
    <t>その他の悪性新生物</t>
  </si>
  <si>
    <t>その他の新生物</t>
  </si>
  <si>
    <t>精神及び行動の障害</t>
  </si>
  <si>
    <t>神経系の疾患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</si>
  <si>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</si>
  <si>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</si>
  <si>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</si>
  <si>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</si>
  <si>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</si>
  <si>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</si>
  <si>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</si>
  <si>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急性心筋梗塞</t>
  </si>
  <si>
    <t>その他の虚血性心疾患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</si>
  <si>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</si>
  <si>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</si>
  <si>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</si>
  <si>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</si>
  <si>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</si>
  <si>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</si>
  <si>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</si>
  <si>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</si>
  <si>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</si>
  <si>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</si>
  <si>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</si>
  <si>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</si>
  <si>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</si>
  <si>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</si>
  <si>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</si>
  <si>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その他の肝疾患</t>
  </si>
  <si>
    <t>その他の消化器系の疾患</t>
  </si>
  <si>
    <t>皮膚及び皮下組織の疾患</t>
  </si>
  <si>
    <t>尿路性器系の疾患</t>
  </si>
  <si>
    <t>急性腎不全</t>
  </si>
  <si>
    <t>慢性腎不全</t>
  </si>
  <si>
    <t>詳細不明の腎不全</t>
  </si>
  <si>
    <t>周産期に発生した病態</t>
  </si>
  <si>
    <t>周産期に特異的な感染症</t>
  </si>
  <si>
    <t>神経系の先天奇形</t>
  </si>
  <si>
    <t>循環器系の先天奇形</t>
  </si>
  <si>
    <t>心臓の先天奇形</t>
  </si>
  <si>
    <t>消化器系の先天奇形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</si>
  <si>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</si>
  <si>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</si>
  <si>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</si>
  <si>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</si>
  <si>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</si>
  <si>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</si>
  <si>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</si>
  <si>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その他の外因</t>
  </si>
  <si>
    <t>総　数</t>
  </si>
  <si>
    <t>男</t>
  </si>
  <si>
    <t>女</t>
  </si>
  <si>
    <t>中枢神経系を除くその他の新生物</t>
  </si>
  <si>
    <t>２５ 表（９－１）</t>
  </si>
  <si>
    <t>２５ 表（９－２）</t>
  </si>
  <si>
    <t>２５ 表（９－３）</t>
  </si>
  <si>
    <t>２５ 表（９－４）</t>
  </si>
  <si>
    <t>２５ 表（９－５）</t>
  </si>
  <si>
    <t>２５ 表（９－６）</t>
  </si>
  <si>
    <t>２５ 表（９－７）</t>
  </si>
  <si>
    <t>２５ 表（９－８）</t>
  </si>
  <si>
    <t>２５ 表（９－９）</t>
  </si>
  <si>
    <t>第２５表　死亡数，性・月・死因（死因簡単分類）別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</si>
  <si>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</si>
  <si>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</si>
  <si>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</si>
  <si>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</si>
  <si>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</si>
  <si>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</si>
  <si>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</si>
  <si>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</si>
  <si>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</si>
  <si>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</si>
  <si>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</si>
  <si>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</si>
  <si>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インフルエンザ</t>
  </si>
  <si>
    <t>その他の感染症及び寄生虫症</t>
  </si>
  <si>
    <t>中枢神経系の悪性新生物</t>
  </si>
  <si>
    <t>その他の精神及び行動の障害</t>
  </si>
  <si>
    <t>脊髄性筋萎縮症及び関連症候群</t>
  </si>
  <si>
    <t>高血圧性心疾患及び心腎疾患</t>
  </si>
  <si>
    <t>その他の高血圧性疾患</t>
  </si>
  <si>
    <t>慢性リウマチ性心疾患</t>
  </si>
  <si>
    <t>慢性非リウマチ性心内膜疾患</t>
  </si>
  <si>
    <t>肝硬変（アルコール性を除く）</t>
  </si>
  <si>
    <t>筋骨格系及び結合組織の疾患</t>
  </si>
  <si>
    <t>その他の尿路性器系の疾患</t>
  </si>
  <si>
    <t>妊娠期間及び胎児発育に関連する障害</t>
  </si>
  <si>
    <t>その他の周産期に発生した病態</t>
  </si>
  <si>
    <t>その他の循環器系の先天奇形</t>
  </si>
  <si>
    <t>その他の先天奇形及び変形</t>
  </si>
  <si>
    <t>傷病及び死亡の外因</t>
  </si>
  <si>
    <t>呼吸器結核</t>
  </si>
  <si>
    <t>ウィルス肝炎</t>
  </si>
  <si>
    <t>Ｂ型ウィルス肝炎</t>
  </si>
  <si>
    <t>Ｃ型ウィルス肝炎</t>
  </si>
  <si>
    <t>その他のウィルス肝炎</t>
  </si>
  <si>
    <t>肝及び肝内胆管の悪性新生物</t>
  </si>
  <si>
    <t>新　生　物</t>
  </si>
  <si>
    <t>敗　血　症</t>
  </si>
  <si>
    <t>結　　　核</t>
  </si>
  <si>
    <t>総　　　　　　 数</t>
  </si>
  <si>
    <t>糖　尿　病</t>
  </si>
  <si>
    <t>白　血　病</t>
  </si>
  <si>
    <t>貧　　　血</t>
  </si>
  <si>
    <t>口唇、口腔及び咽頭の悪性新生物</t>
  </si>
  <si>
    <t>直腸Ｓ状結腸移行部及び直腸の悪性新生物</t>
  </si>
  <si>
    <t>胆のう及びその他の胆道の悪性新生物</t>
  </si>
  <si>
    <t>その他のリンパ組織、造血組織及び関連組織の悪性新生物</t>
  </si>
  <si>
    <t>血液及び造血器の疾患並びに免疫機構の障害</t>
  </si>
  <si>
    <t>その他の血液及び造血器の疾患並びに免疫機構の障害</t>
  </si>
  <si>
    <t>その他の内分泌、栄養及び代謝疾患</t>
  </si>
  <si>
    <t>血管性及び詳細不明の痴呆</t>
  </si>
  <si>
    <t>髄　膜　炎</t>
  </si>
  <si>
    <t>心疾患（高血圧性を除く）</t>
  </si>
  <si>
    <t>心　筋　症</t>
  </si>
  <si>
    <t>心　不　全</t>
  </si>
  <si>
    <t>脳　梗　塞</t>
  </si>
  <si>
    <t>肺　　　炎</t>
  </si>
  <si>
    <t>喘　　　息</t>
  </si>
  <si>
    <t>肝　疾　患</t>
  </si>
  <si>
    <t>糸球体疾患及び腎尿細管間質性疾患</t>
  </si>
  <si>
    <t>腎　不　全</t>
  </si>
  <si>
    <t>妊娠、分娩及び産じょく</t>
  </si>
  <si>
    <t>出産外傷</t>
  </si>
  <si>
    <t>周産期に特異的な呼吸障害及び心血管障害</t>
  </si>
  <si>
    <t>胎児及び新生児の出血性障害及び血液障害</t>
  </si>
  <si>
    <t>先天奇形、変形及び染色体異常</t>
  </si>
  <si>
    <t>染色体異常、他に分類されないもの</t>
  </si>
  <si>
    <t>症状、徴候及び異常臨床所見・異常検査所見で他に分類されないもの</t>
  </si>
  <si>
    <t>老　　　衰</t>
  </si>
  <si>
    <t>煙、火及び火災への曝露</t>
  </si>
  <si>
    <t>有害物質による不慮の中毒及び有害物質への曝露</t>
  </si>
  <si>
    <t>自　　　殺</t>
  </si>
  <si>
    <t>他　　　殺</t>
  </si>
  <si>
    <t>ヒト免疫不全ウィルス(ＨＩＶ)病</t>
  </si>
  <si>
    <t xml:space="preserve"> </t>
  </si>
  <si>
    <t>中枢神経系のその他の新生物</t>
  </si>
  <si>
    <t>気管、気管支及び肺の悪性新生物</t>
  </si>
  <si>
    <t>喉頭の悪性新生物</t>
  </si>
  <si>
    <t>内分泌、栄養及び代謝疾患</t>
  </si>
  <si>
    <t>その他の症状、徴候及び異常臨床所見･異常検査所見で他に分類されないもの</t>
  </si>
  <si>
    <t xml:space="preserve">                      </t>
  </si>
  <si>
    <t>-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</si>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</sst>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_ * #\ ##0_ ;_ * &quot;△&quot;#\ 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center" vertical="top"/>
    </xf>
    <xf numFmtId="177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distributed" vertical="top"/>
    </xf>
    <xf numFmtId="176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177" fontId="3" fillId="0" borderId="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distributed" vertical="top"/>
    </xf>
    <xf numFmtId="0" fontId="3" fillId="0" borderId="12" xfId="0" applyFont="1" applyFill="1" applyBorder="1" applyAlignment="1">
      <alignment horizontal="distributed" vertical="top"/>
    </xf>
    <xf numFmtId="177" fontId="3" fillId="0" borderId="1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horizontal="right" vertical="top"/>
    </xf>
    <xf numFmtId="176" fontId="47" fillId="0" borderId="0" xfId="0" applyNumberFormat="1" applyFont="1" applyFill="1" applyBorder="1" applyAlignment="1">
      <alignment horizontal="right" vertical="top"/>
    </xf>
    <xf numFmtId="176" fontId="48" fillId="0" borderId="0" xfId="0" applyNumberFormat="1" applyFont="1" applyFill="1" applyAlignment="1">
      <alignment vertical="center"/>
    </xf>
    <xf numFmtId="176" fontId="3" fillId="0" borderId="12" xfId="0" applyNumberFormat="1" applyFont="1" applyFill="1" applyBorder="1" applyAlignment="1">
      <alignment horizontal="right" vertical="top"/>
    </xf>
    <xf numFmtId="177" fontId="3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distributed" vertical="top"/>
    </xf>
    <xf numFmtId="0" fontId="3" fillId="0" borderId="14" xfId="0" applyFont="1" applyFill="1" applyBorder="1" applyAlignment="1">
      <alignment horizontal="center" vertical="top"/>
    </xf>
    <xf numFmtId="176" fontId="47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distributed" vertical="top"/>
    </xf>
    <xf numFmtId="0" fontId="3" fillId="0" borderId="15" xfId="0" applyFont="1" applyFill="1" applyBorder="1" applyAlignment="1">
      <alignment horizontal="distributed" vertical="top"/>
    </xf>
    <xf numFmtId="176" fontId="3" fillId="0" borderId="15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distributed" vertical="top"/>
    </xf>
    <xf numFmtId="0" fontId="4" fillId="0" borderId="17" xfId="0" applyFont="1" applyFill="1" applyBorder="1" applyAlignment="1">
      <alignment horizontal="distributed" vertical="top"/>
    </xf>
    <xf numFmtId="176" fontId="46" fillId="0" borderId="18" xfId="0" applyNumberFormat="1" applyFont="1" applyFill="1" applyBorder="1" applyAlignment="1">
      <alignment horizontal="right" vertical="top"/>
    </xf>
    <xf numFmtId="176" fontId="46" fillId="0" borderId="19" xfId="0" applyNumberFormat="1" applyFont="1" applyFill="1" applyBorder="1" applyAlignment="1">
      <alignment horizontal="right" vertical="top"/>
    </xf>
    <xf numFmtId="176" fontId="46" fillId="0" borderId="20" xfId="0" applyNumberFormat="1" applyFont="1" applyFill="1" applyBorder="1" applyAlignment="1">
      <alignment horizontal="right" vertical="top"/>
    </xf>
    <xf numFmtId="176" fontId="46" fillId="0" borderId="21" xfId="0" applyNumberFormat="1" applyFont="1" applyFill="1" applyBorder="1" applyAlignment="1">
      <alignment horizontal="right" vertical="top"/>
    </xf>
    <xf numFmtId="176" fontId="46" fillId="0" borderId="22" xfId="0" applyNumberFormat="1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distributed" vertical="top"/>
    </xf>
    <xf numFmtId="0" fontId="3" fillId="0" borderId="23" xfId="0" applyFont="1" applyFill="1" applyBorder="1" applyAlignment="1">
      <alignment horizontal="distributed" vertical="top"/>
    </xf>
    <xf numFmtId="0" fontId="3" fillId="0" borderId="16" xfId="0" applyFont="1" applyFill="1" applyBorder="1" applyAlignment="1">
      <alignment horizontal="distributed" vertical="top"/>
    </xf>
    <xf numFmtId="177" fontId="3" fillId="0" borderId="15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distributed" vertical="top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horizontal="distributed" vertical="top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distributed" vertical="top"/>
    </xf>
    <xf numFmtId="0" fontId="3" fillId="0" borderId="28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distributed" vertical="top"/>
    </xf>
    <xf numFmtId="0" fontId="3" fillId="0" borderId="13" xfId="0" applyFont="1" applyFill="1" applyBorder="1" applyAlignment="1">
      <alignment horizontal="center" vertical="top"/>
    </xf>
    <xf numFmtId="176" fontId="47" fillId="0" borderId="13" xfId="0" applyNumberFormat="1" applyFont="1" applyFill="1" applyBorder="1" applyAlignment="1">
      <alignment horizontal="right" vertical="top"/>
    </xf>
    <xf numFmtId="176" fontId="46" fillId="0" borderId="0" xfId="0" applyNumberFormat="1" applyFont="1" applyFill="1" applyBorder="1" applyAlignment="1">
      <alignment horizontal="right" vertical="top"/>
    </xf>
    <xf numFmtId="177" fontId="3" fillId="0" borderId="13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/>
    </xf>
    <xf numFmtId="177" fontId="3" fillId="0" borderId="29" xfId="0" applyNumberFormat="1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distributed" vertical="top"/>
    </xf>
    <xf numFmtId="0" fontId="4" fillId="0" borderId="23" xfId="0" applyFont="1" applyFill="1" applyBorder="1" applyAlignment="1">
      <alignment horizontal="distributed" vertical="top"/>
    </xf>
    <xf numFmtId="176" fontId="46" fillId="0" borderId="31" xfId="0" applyNumberFormat="1" applyFont="1" applyFill="1" applyBorder="1" applyAlignment="1">
      <alignment horizontal="right" vertical="top"/>
    </xf>
    <xf numFmtId="176" fontId="47" fillId="0" borderId="32" xfId="0" applyNumberFormat="1" applyFont="1" applyFill="1" applyBorder="1" applyAlignment="1">
      <alignment horizontal="right" vertical="top"/>
    </xf>
    <xf numFmtId="176" fontId="47" fillId="0" borderId="15" xfId="0" applyNumberFormat="1" applyFont="1" applyFill="1" applyBorder="1" applyAlignment="1">
      <alignment horizontal="right" vertical="top"/>
    </xf>
    <xf numFmtId="176" fontId="46" fillId="0" borderId="33" xfId="0" applyNumberFormat="1" applyFont="1" applyFill="1" applyBorder="1" applyAlignment="1">
      <alignment horizontal="right" vertical="top"/>
    </xf>
    <xf numFmtId="176" fontId="46" fillId="0" borderId="34" xfId="0" applyNumberFormat="1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distributed" vertical="top"/>
    </xf>
    <xf numFmtId="0" fontId="3" fillId="0" borderId="30" xfId="0" applyFont="1" applyFill="1" applyBorder="1" applyAlignment="1">
      <alignment vertical="top" wrapText="1"/>
    </xf>
    <xf numFmtId="176" fontId="47" fillId="0" borderId="34" xfId="0" applyNumberFormat="1" applyFont="1" applyFill="1" applyBorder="1" applyAlignment="1">
      <alignment horizontal="right" vertical="top"/>
    </xf>
    <xf numFmtId="176" fontId="46" fillId="0" borderId="36" xfId="0" applyNumberFormat="1" applyFont="1" applyFill="1" applyBorder="1" applyAlignment="1">
      <alignment horizontal="right" vertical="top"/>
    </xf>
    <xf numFmtId="176" fontId="46" fillId="0" borderId="37" xfId="0" applyNumberFormat="1" applyFont="1" applyFill="1" applyBorder="1" applyAlignment="1">
      <alignment horizontal="right" vertical="top"/>
    </xf>
    <xf numFmtId="176" fontId="4" fillId="0" borderId="16" xfId="0" applyNumberFormat="1" applyFont="1" applyFill="1" applyBorder="1" applyAlignment="1">
      <alignment horizontal="right" vertical="top"/>
    </xf>
    <xf numFmtId="176" fontId="4" fillId="0" borderId="29" xfId="0" applyNumberFormat="1" applyFont="1" applyFill="1" applyBorder="1" applyAlignment="1">
      <alignment horizontal="right" vertical="top"/>
    </xf>
    <xf numFmtId="176" fontId="47" fillId="0" borderId="38" xfId="0" applyNumberFormat="1" applyFont="1" applyFill="1" applyBorder="1" applyAlignment="1">
      <alignment horizontal="right" vertical="top"/>
    </xf>
    <xf numFmtId="176" fontId="47" fillId="0" borderId="39" xfId="0" applyNumberFormat="1" applyFont="1" applyFill="1" applyBorder="1" applyAlignment="1">
      <alignment horizontal="right" vertical="top"/>
    </xf>
    <xf numFmtId="176" fontId="3" fillId="0" borderId="16" xfId="0" applyNumberFormat="1" applyFont="1" applyFill="1" applyBorder="1" applyAlignment="1">
      <alignment horizontal="right" vertical="top"/>
    </xf>
    <xf numFmtId="176" fontId="3" fillId="0" borderId="29" xfId="0" applyNumberFormat="1" applyFont="1" applyFill="1" applyBorder="1" applyAlignment="1">
      <alignment horizontal="right" vertical="top"/>
    </xf>
    <xf numFmtId="176" fontId="3" fillId="0" borderId="17" xfId="0" applyNumberFormat="1" applyFont="1" applyFill="1" applyBorder="1" applyAlignment="1">
      <alignment horizontal="right" vertical="top"/>
    </xf>
    <xf numFmtId="176" fontId="3" fillId="0" borderId="40" xfId="0" applyNumberFormat="1" applyFont="1" applyFill="1" applyBorder="1" applyAlignment="1">
      <alignment horizontal="right" vertical="top"/>
    </xf>
    <xf numFmtId="176" fontId="47" fillId="0" borderId="16" xfId="0" applyNumberFormat="1" applyFont="1" applyFill="1" applyBorder="1" applyAlignment="1">
      <alignment horizontal="right" vertical="top"/>
    </xf>
    <xf numFmtId="176" fontId="47" fillId="0" borderId="29" xfId="0" applyNumberFormat="1" applyFont="1" applyFill="1" applyBorder="1" applyAlignment="1">
      <alignment horizontal="right" vertical="top"/>
    </xf>
    <xf numFmtId="176" fontId="47" fillId="0" borderId="30" xfId="0" applyNumberFormat="1" applyFont="1" applyFill="1" applyBorder="1" applyAlignment="1">
      <alignment horizontal="right" vertical="top"/>
    </xf>
    <xf numFmtId="176" fontId="47" fillId="0" borderId="41" xfId="0" applyNumberFormat="1" applyFont="1" applyFill="1" applyBorder="1" applyAlignment="1">
      <alignment horizontal="right" vertical="top"/>
    </xf>
    <xf numFmtId="176" fontId="47" fillId="0" borderId="17" xfId="0" applyNumberFormat="1" applyFont="1" applyFill="1" applyBorder="1" applyAlignment="1">
      <alignment horizontal="right" vertical="top"/>
    </xf>
    <xf numFmtId="176" fontId="47" fillId="0" borderId="40" xfId="0" applyNumberFormat="1" applyFont="1" applyFill="1" applyBorder="1" applyAlignment="1">
      <alignment horizontal="right" vertical="top"/>
    </xf>
    <xf numFmtId="176" fontId="3" fillId="0" borderId="23" xfId="0" applyNumberFormat="1" applyFont="1" applyFill="1" applyBorder="1" applyAlignment="1">
      <alignment horizontal="right" vertical="top"/>
    </xf>
    <xf numFmtId="176" fontId="3" fillId="0" borderId="42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center"/>
    </xf>
    <xf numFmtId="176" fontId="47" fillId="0" borderId="35" xfId="0" applyNumberFormat="1" applyFont="1" applyFill="1" applyBorder="1" applyAlignment="1">
      <alignment horizontal="right" vertical="top"/>
    </xf>
    <xf numFmtId="176" fontId="47" fillId="0" borderId="43" xfId="0" applyNumberFormat="1" applyFont="1" applyFill="1" applyBorder="1" applyAlignment="1">
      <alignment horizontal="right" vertical="top"/>
    </xf>
    <xf numFmtId="176" fontId="47" fillId="0" borderId="36" xfId="0" applyNumberFormat="1" applyFont="1" applyFill="1" applyBorder="1" applyAlignment="1">
      <alignment horizontal="right" vertical="top"/>
    </xf>
    <xf numFmtId="176" fontId="47" fillId="0" borderId="37" xfId="0" applyNumberFormat="1" applyFont="1" applyFill="1" applyBorder="1" applyAlignment="1">
      <alignment horizontal="right" vertical="top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view="pageBreakPreview" zoomScale="73" zoomScaleNormal="60" zoomScaleSheetLayoutView="73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74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D4" s="8" t="s">
        <v>157</v>
      </c>
      <c r="S4" s="20" t="s">
        <v>165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1"/>
      <c r="B7" s="116" t="s">
        <v>122</v>
      </c>
      <c r="C7" s="117"/>
      <c r="D7" s="117"/>
      <c r="E7" s="22"/>
      <c r="F7" s="23" t="s">
        <v>70</v>
      </c>
      <c r="G7" s="80">
        <f>SUM(H7:S7)</f>
        <v>13874</v>
      </c>
      <c r="H7" s="81">
        <v>1377</v>
      </c>
      <c r="I7" s="81">
        <v>1258</v>
      </c>
      <c r="J7" s="81">
        <v>1211</v>
      </c>
      <c r="K7" s="85">
        <v>1127</v>
      </c>
      <c r="L7" s="81">
        <v>1101</v>
      </c>
      <c r="M7" s="86">
        <v>970</v>
      </c>
      <c r="N7" s="85">
        <v>1039</v>
      </c>
      <c r="O7" s="81">
        <v>1091</v>
      </c>
      <c r="P7" s="86">
        <v>1093</v>
      </c>
      <c r="Q7" s="81">
        <v>1175</v>
      </c>
      <c r="R7" s="81">
        <v>1161</v>
      </c>
      <c r="S7" s="81">
        <v>1271</v>
      </c>
    </row>
    <row r="8" spans="1:19" s="8" customFormat="1" ht="15" customHeight="1">
      <c r="A8" s="21"/>
      <c r="B8" s="113"/>
      <c r="C8" s="113"/>
      <c r="D8" s="113"/>
      <c r="E8" s="22"/>
      <c r="F8" s="22" t="s">
        <v>71</v>
      </c>
      <c r="G8" s="53">
        <f>SUM(H8:S8)</f>
        <v>6877</v>
      </c>
      <c r="H8" s="36">
        <v>676</v>
      </c>
      <c r="I8" s="36">
        <v>615</v>
      </c>
      <c r="J8" s="36">
        <v>606</v>
      </c>
      <c r="K8" s="87">
        <v>576</v>
      </c>
      <c r="L8" s="36">
        <v>567</v>
      </c>
      <c r="M8" s="88">
        <v>461</v>
      </c>
      <c r="N8" s="87">
        <v>537</v>
      </c>
      <c r="O8" s="36">
        <v>527</v>
      </c>
      <c r="P8" s="88">
        <v>547</v>
      </c>
      <c r="Q8" s="36">
        <v>574</v>
      </c>
      <c r="R8" s="36">
        <v>579</v>
      </c>
      <c r="S8" s="36">
        <v>612</v>
      </c>
    </row>
    <row r="9" spans="1:19" s="8" customFormat="1" ht="19.5" customHeight="1">
      <c r="A9" s="21"/>
      <c r="B9" s="22"/>
      <c r="C9" s="22"/>
      <c r="D9" s="22"/>
      <c r="E9" s="22"/>
      <c r="F9" s="22" t="s">
        <v>72</v>
      </c>
      <c r="G9" s="53">
        <f>SUM(H9:S9)</f>
        <v>6997</v>
      </c>
      <c r="H9" s="36">
        <v>701</v>
      </c>
      <c r="I9" s="36">
        <v>643</v>
      </c>
      <c r="J9" s="36">
        <v>605</v>
      </c>
      <c r="K9" s="87">
        <v>551</v>
      </c>
      <c r="L9" s="36">
        <v>534</v>
      </c>
      <c r="M9" s="88">
        <v>509</v>
      </c>
      <c r="N9" s="87">
        <v>502</v>
      </c>
      <c r="O9" s="36">
        <v>564</v>
      </c>
      <c r="P9" s="88">
        <v>546</v>
      </c>
      <c r="Q9" s="36">
        <v>601</v>
      </c>
      <c r="R9" s="36">
        <v>582</v>
      </c>
      <c r="S9" s="36">
        <v>659</v>
      </c>
    </row>
    <row r="10" spans="1:19" s="8" customFormat="1" ht="15" customHeight="1">
      <c r="A10" s="43">
        <v>1000</v>
      </c>
      <c r="B10" s="110" t="s">
        <v>6</v>
      </c>
      <c r="C10" s="118"/>
      <c r="D10" s="118"/>
      <c r="E10" s="44"/>
      <c r="F10" s="45" t="s">
        <v>70</v>
      </c>
      <c r="G10" s="77">
        <f>SUM(G11:G12)</f>
        <v>319</v>
      </c>
      <c r="H10" s="78">
        <v>28</v>
      </c>
      <c r="I10" s="78">
        <v>33</v>
      </c>
      <c r="J10" s="78">
        <v>30</v>
      </c>
      <c r="K10" s="89">
        <v>26</v>
      </c>
      <c r="L10" s="78">
        <v>24</v>
      </c>
      <c r="M10" s="90">
        <v>22</v>
      </c>
      <c r="N10" s="89">
        <v>14</v>
      </c>
      <c r="O10" s="78">
        <v>25</v>
      </c>
      <c r="P10" s="90">
        <v>29</v>
      </c>
      <c r="Q10" s="78">
        <v>31</v>
      </c>
      <c r="R10" s="78">
        <v>27</v>
      </c>
      <c r="S10" s="78">
        <v>30</v>
      </c>
    </row>
    <row r="11" spans="1:19" s="8" customFormat="1" ht="15" customHeight="1">
      <c r="A11" s="27"/>
      <c r="B11" s="111"/>
      <c r="C11" s="111"/>
      <c r="D11" s="111"/>
      <c r="E11" s="28"/>
      <c r="F11" s="29" t="s">
        <v>71</v>
      </c>
      <c r="G11" s="53">
        <f>SUM(H11:S11)</f>
        <v>144</v>
      </c>
      <c r="H11" s="26">
        <v>17</v>
      </c>
      <c r="I11" s="26">
        <v>13</v>
      </c>
      <c r="J11" s="26">
        <v>14</v>
      </c>
      <c r="K11" s="91">
        <v>13</v>
      </c>
      <c r="L11" s="26">
        <v>14</v>
      </c>
      <c r="M11" s="92">
        <v>8</v>
      </c>
      <c r="N11" s="91">
        <v>8</v>
      </c>
      <c r="O11" s="26">
        <v>8</v>
      </c>
      <c r="P11" s="92">
        <v>11</v>
      </c>
      <c r="Q11" s="26">
        <v>12</v>
      </c>
      <c r="R11" s="26">
        <v>11</v>
      </c>
      <c r="S11" s="26">
        <v>15</v>
      </c>
    </row>
    <row r="12" spans="1:19" s="8" customFormat="1" ht="19.5" customHeight="1">
      <c r="A12" s="27"/>
      <c r="B12" s="47"/>
      <c r="C12" s="47"/>
      <c r="D12" s="47"/>
      <c r="E12" s="47"/>
      <c r="F12" s="48" t="s">
        <v>72</v>
      </c>
      <c r="G12" s="55">
        <f>SUM(H12:S12)</f>
        <v>175</v>
      </c>
      <c r="H12" s="49">
        <v>11</v>
      </c>
      <c r="I12" s="49">
        <v>20</v>
      </c>
      <c r="J12" s="49">
        <v>16</v>
      </c>
      <c r="K12" s="93">
        <v>13</v>
      </c>
      <c r="L12" s="49">
        <v>10</v>
      </c>
      <c r="M12" s="94">
        <v>14</v>
      </c>
      <c r="N12" s="93">
        <v>6</v>
      </c>
      <c r="O12" s="49">
        <v>17</v>
      </c>
      <c r="P12" s="94">
        <v>18</v>
      </c>
      <c r="Q12" s="49">
        <v>19</v>
      </c>
      <c r="R12" s="49">
        <v>16</v>
      </c>
      <c r="S12" s="49">
        <v>15</v>
      </c>
    </row>
    <row r="13" spans="1:19" s="8" customFormat="1" ht="15" customHeight="1">
      <c r="A13" s="73">
        <v>1100</v>
      </c>
      <c r="B13" s="25"/>
      <c r="C13" s="112" t="s">
        <v>7</v>
      </c>
      <c r="D13" s="113"/>
      <c r="E13" s="25"/>
      <c r="F13" s="21" t="s">
        <v>70</v>
      </c>
      <c r="G13" s="53">
        <f>SUM(G14:G15)</f>
        <v>34</v>
      </c>
      <c r="H13" s="40">
        <v>4</v>
      </c>
      <c r="I13" s="40">
        <v>1</v>
      </c>
      <c r="J13" s="40">
        <v>2</v>
      </c>
      <c r="K13" s="95">
        <v>6</v>
      </c>
      <c r="L13" s="40">
        <v>5</v>
      </c>
      <c r="M13" s="96">
        <v>1</v>
      </c>
      <c r="N13" s="95" t="s">
        <v>164</v>
      </c>
      <c r="O13" s="40">
        <v>1</v>
      </c>
      <c r="P13" s="96">
        <v>3</v>
      </c>
      <c r="Q13" s="40">
        <v>3</v>
      </c>
      <c r="R13" s="40">
        <v>7</v>
      </c>
      <c r="S13" s="40">
        <v>1</v>
      </c>
    </row>
    <row r="14" spans="1:19" s="8" customFormat="1" ht="15" customHeight="1">
      <c r="A14" s="74"/>
      <c r="B14" s="22"/>
      <c r="C14" s="113"/>
      <c r="D14" s="113"/>
      <c r="E14" s="22"/>
      <c r="F14" s="25" t="s">
        <v>71</v>
      </c>
      <c r="G14" s="53">
        <f>SUM(H14:S14)</f>
        <v>17</v>
      </c>
      <c r="H14" s="26">
        <v>2</v>
      </c>
      <c r="I14" s="26">
        <v>1</v>
      </c>
      <c r="J14" s="26">
        <v>1</v>
      </c>
      <c r="K14" s="91">
        <v>4</v>
      </c>
      <c r="L14" s="26">
        <v>4</v>
      </c>
      <c r="M14" s="92" t="s">
        <v>164</v>
      </c>
      <c r="N14" s="91" t="s">
        <v>164</v>
      </c>
      <c r="O14" s="26" t="s">
        <v>164</v>
      </c>
      <c r="P14" s="92">
        <v>1</v>
      </c>
      <c r="Q14" s="26">
        <v>1</v>
      </c>
      <c r="R14" s="26">
        <v>3</v>
      </c>
      <c r="S14" s="26" t="s">
        <v>164</v>
      </c>
    </row>
    <row r="15" spans="1:19" s="8" customFormat="1" ht="19.5" customHeight="1">
      <c r="A15" s="74"/>
      <c r="B15" s="22"/>
      <c r="C15" s="22"/>
      <c r="D15" s="22"/>
      <c r="E15" s="22"/>
      <c r="F15" s="25" t="s">
        <v>72</v>
      </c>
      <c r="G15" s="53">
        <f>SUM(H15:S15)</f>
        <v>17</v>
      </c>
      <c r="H15" s="26">
        <v>2</v>
      </c>
      <c r="I15" s="26" t="s">
        <v>164</v>
      </c>
      <c r="J15" s="26">
        <v>1</v>
      </c>
      <c r="K15" s="91">
        <v>2</v>
      </c>
      <c r="L15" s="26">
        <v>1</v>
      </c>
      <c r="M15" s="92">
        <v>1</v>
      </c>
      <c r="N15" s="91" t="s">
        <v>164</v>
      </c>
      <c r="O15" s="26">
        <v>1</v>
      </c>
      <c r="P15" s="92">
        <v>2</v>
      </c>
      <c r="Q15" s="26">
        <v>2</v>
      </c>
      <c r="R15" s="26">
        <v>4</v>
      </c>
      <c r="S15" s="26">
        <v>1</v>
      </c>
    </row>
    <row r="16" spans="1:19" s="8" customFormat="1" ht="15" customHeight="1">
      <c r="A16" s="73">
        <v>1200</v>
      </c>
      <c r="B16" s="44"/>
      <c r="C16" s="110" t="s">
        <v>121</v>
      </c>
      <c r="D16" s="118"/>
      <c r="E16" s="44"/>
      <c r="F16" s="45" t="s">
        <v>70</v>
      </c>
      <c r="G16" s="54">
        <f>SUM(G17:G18)</f>
        <v>26</v>
      </c>
      <c r="H16" s="46">
        <v>4</v>
      </c>
      <c r="I16" s="46">
        <v>3</v>
      </c>
      <c r="J16" s="46">
        <v>2</v>
      </c>
      <c r="K16" s="97">
        <v>2</v>
      </c>
      <c r="L16" s="46">
        <v>3</v>
      </c>
      <c r="M16" s="98">
        <v>2</v>
      </c>
      <c r="N16" s="97">
        <v>1</v>
      </c>
      <c r="O16" s="46">
        <v>2</v>
      </c>
      <c r="P16" s="98">
        <v>2</v>
      </c>
      <c r="Q16" s="46">
        <v>1</v>
      </c>
      <c r="R16" s="46">
        <v>1</v>
      </c>
      <c r="S16" s="46">
        <v>3</v>
      </c>
    </row>
    <row r="17" spans="1:19" s="8" customFormat="1" ht="15" customHeight="1">
      <c r="A17" s="74"/>
      <c r="B17" s="28"/>
      <c r="C17" s="111"/>
      <c r="D17" s="111"/>
      <c r="E17" s="28"/>
      <c r="F17" s="29" t="s">
        <v>71</v>
      </c>
      <c r="G17" s="53">
        <f>SUM(H17:S17)</f>
        <v>9</v>
      </c>
      <c r="H17" s="26">
        <v>2</v>
      </c>
      <c r="I17" s="26">
        <v>1</v>
      </c>
      <c r="J17" s="26">
        <v>1</v>
      </c>
      <c r="K17" s="91" t="s">
        <v>164</v>
      </c>
      <c r="L17" s="26" t="s">
        <v>164</v>
      </c>
      <c r="M17" s="92">
        <v>2</v>
      </c>
      <c r="N17" s="91" t="s">
        <v>164</v>
      </c>
      <c r="O17" s="26">
        <v>1</v>
      </c>
      <c r="P17" s="92">
        <v>1</v>
      </c>
      <c r="Q17" s="26" t="s">
        <v>164</v>
      </c>
      <c r="R17" s="26">
        <v>1</v>
      </c>
      <c r="S17" s="26" t="s">
        <v>164</v>
      </c>
    </row>
    <row r="18" spans="1:19" s="8" customFormat="1" ht="19.5" customHeight="1">
      <c r="A18" s="74"/>
      <c r="B18" s="28"/>
      <c r="C18" s="28"/>
      <c r="D18" s="28"/>
      <c r="E18" s="28"/>
      <c r="F18" s="29" t="s">
        <v>72</v>
      </c>
      <c r="G18" s="53">
        <f>SUM(H18:S18)</f>
        <v>17</v>
      </c>
      <c r="H18" s="26">
        <v>2</v>
      </c>
      <c r="I18" s="26">
        <v>2</v>
      </c>
      <c r="J18" s="26">
        <v>1</v>
      </c>
      <c r="K18" s="91">
        <v>2</v>
      </c>
      <c r="L18" s="26">
        <v>3</v>
      </c>
      <c r="M18" s="92" t="s">
        <v>164</v>
      </c>
      <c r="N18" s="91">
        <v>1</v>
      </c>
      <c r="O18" s="26">
        <v>1</v>
      </c>
      <c r="P18" s="92">
        <v>1</v>
      </c>
      <c r="Q18" s="26">
        <v>1</v>
      </c>
      <c r="R18" s="26" t="s">
        <v>164</v>
      </c>
      <c r="S18" s="26">
        <v>3</v>
      </c>
    </row>
    <row r="19" spans="1:19" s="8" customFormat="1" ht="15" customHeight="1">
      <c r="A19" s="73">
        <v>1201</v>
      </c>
      <c r="B19" s="29"/>
      <c r="C19" s="75"/>
      <c r="D19" s="110" t="s">
        <v>113</v>
      </c>
      <c r="E19" s="44"/>
      <c r="F19" s="45" t="s">
        <v>70</v>
      </c>
      <c r="G19" s="54">
        <f>SUM(G20:G21)</f>
        <v>20</v>
      </c>
      <c r="H19" s="46">
        <v>4</v>
      </c>
      <c r="I19" s="46">
        <v>2</v>
      </c>
      <c r="J19" s="46">
        <v>1</v>
      </c>
      <c r="K19" s="97">
        <v>2</v>
      </c>
      <c r="L19" s="46">
        <v>2</v>
      </c>
      <c r="M19" s="98">
        <v>2</v>
      </c>
      <c r="N19" s="97" t="s">
        <v>164</v>
      </c>
      <c r="O19" s="46">
        <v>1</v>
      </c>
      <c r="P19" s="98">
        <v>2</v>
      </c>
      <c r="Q19" s="46">
        <v>1</v>
      </c>
      <c r="R19" s="46">
        <v>1</v>
      </c>
      <c r="S19" s="46">
        <v>2</v>
      </c>
    </row>
    <row r="20" spans="1:19" s="8" customFormat="1" ht="15" customHeight="1">
      <c r="A20" s="74"/>
      <c r="B20" s="28"/>
      <c r="C20" s="50"/>
      <c r="D20" s="111"/>
      <c r="E20" s="28"/>
      <c r="F20" s="29" t="s">
        <v>71</v>
      </c>
      <c r="G20" s="53">
        <f>SUM(H20:S20)</f>
        <v>8</v>
      </c>
      <c r="H20" s="26">
        <v>2</v>
      </c>
      <c r="I20" s="26" t="s">
        <v>164</v>
      </c>
      <c r="J20" s="26">
        <v>1</v>
      </c>
      <c r="K20" s="91" t="s">
        <v>164</v>
      </c>
      <c r="L20" s="26" t="s">
        <v>164</v>
      </c>
      <c r="M20" s="92">
        <v>2</v>
      </c>
      <c r="N20" s="91" t="s">
        <v>164</v>
      </c>
      <c r="O20" s="26">
        <v>1</v>
      </c>
      <c r="P20" s="92">
        <v>1</v>
      </c>
      <c r="Q20" s="26" t="s">
        <v>164</v>
      </c>
      <c r="R20" s="26">
        <v>1</v>
      </c>
      <c r="S20" s="26" t="s">
        <v>164</v>
      </c>
    </row>
    <row r="21" spans="1:19" s="8" customFormat="1" ht="19.5" customHeight="1">
      <c r="A21" s="74"/>
      <c r="B21" s="28"/>
      <c r="C21" s="51"/>
      <c r="D21" s="28"/>
      <c r="E21" s="28"/>
      <c r="F21" s="29" t="s">
        <v>72</v>
      </c>
      <c r="G21" s="53">
        <f>SUM(H21:S21)</f>
        <v>12</v>
      </c>
      <c r="H21" s="26">
        <v>2</v>
      </c>
      <c r="I21" s="26">
        <v>2</v>
      </c>
      <c r="J21" s="26" t="s">
        <v>164</v>
      </c>
      <c r="K21" s="91">
        <v>2</v>
      </c>
      <c r="L21" s="26">
        <v>2</v>
      </c>
      <c r="M21" s="92" t="s">
        <v>164</v>
      </c>
      <c r="N21" s="91" t="s">
        <v>164</v>
      </c>
      <c r="O21" s="26" t="s">
        <v>164</v>
      </c>
      <c r="P21" s="92">
        <v>1</v>
      </c>
      <c r="Q21" s="26">
        <v>1</v>
      </c>
      <c r="R21" s="26" t="s">
        <v>164</v>
      </c>
      <c r="S21" s="26">
        <v>2</v>
      </c>
    </row>
    <row r="22" spans="1:19" s="8" customFormat="1" ht="15" customHeight="1">
      <c r="A22" s="73">
        <v>1202</v>
      </c>
      <c r="B22" s="29"/>
      <c r="C22" s="75"/>
      <c r="D22" s="110" t="s">
        <v>8</v>
      </c>
      <c r="E22" s="44"/>
      <c r="F22" s="45" t="s">
        <v>70</v>
      </c>
      <c r="G22" s="54">
        <f>SUM(G23:G24)</f>
        <v>6</v>
      </c>
      <c r="H22" s="46" t="s">
        <v>164</v>
      </c>
      <c r="I22" s="46">
        <v>1</v>
      </c>
      <c r="J22" s="46">
        <v>1</v>
      </c>
      <c r="K22" s="97" t="s">
        <v>164</v>
      </c>
      <c r="L22" s="46">
        <v>1</v>
      </c>
      <c r="M22" s="98" t="s">
        <v>164</v>
      </c>
      <c r="N22" s="97">
        <v>1</v>
      </c>
      <c r="O22" s="46">
        <v>1</v>
      </c>
      <c r="P22" s="98" t="s">
        <v>164</v>
      </c>
      <c r="Q22" s="46" t="s">
        <v>164</v>
      </c>
      <c r="R22" s="46" t="s">
        <v>164</v>
      </c>
      <c r="S22" s="46">
        <v>1</v>
      </c>
    </row>
    <row r="23" spans="1:19" s="8" customFormat="1" ht="15" customHeight="1">
      <c r="A23" s="74"/>
      <c r="B23" s="28"/>
      <c r="C23" s="50"/>
      <c r="D23" s="111"/>
      <c r="E23" s="28"/>
      <c r="F23" s="29" t="s">
        <v>71</v>
      </c>
      <c r="G23" s="53">
        <f>SUM(H23:S23)</f>
        <v>1</v>
      </c>
      <c r="H23" s="26" t="s">
        <v>164</v>
      </c>
      <c r="I23" s="26">
        <v>1</v>
      </c>
      <c r="J23" s="26" t="s">
        <v>164</v>
      </c>
      <c r="K23" s="91" t="s">
        <v>164</v>
      </c>
      <c r="L23" s="26" t="s">
        <v>164</v>
      </c>
      <c r="M23" s="92" t="s">
        <v>164</v>
      </c>
      <c r="N23" s="91" t="s">
        <v>164</v>
      </c>
      <c r="O23" s="26" t="s">
        <v>164</v>
      </c>
      <c r="P23" s="92" t="s">
        <v>164</v>
      </c>
      <c r="Q23" s="26" t="s">
        <v>164</v>
      </c>
      <c r="R23" s="26" t="s">
        <v>164</v>
      </c>
      <c r="S23" s="26" t="s">
        <v>164</v>
      </c>
    </row>
    <row r="24" spans="1:19" s="8" customFormat="1" ht="19.5" customHeight="1">
      <c r="A24" s="74"/>
      <c r="B24" s="47"/>
      <c r="C24" s="51"/>
      <c r="D24" s="47"/>
      <c r="E24" s="47"/>
      <c r="F24" s="48" t="s">
        <v>72</v>
      </c>
      <c r="G24" s="55">
        <f>SUM(H24:S24)</f>
        <v>5</v>
      </c>
      <c r="H24" s="49" t="s">
        <v>164</v>
      </c>
      <c r="I24" s="49" t="s">
        <v>164</v>
      </c>
      <c r="J24" s="49">
        <v>1</v>
      </c>
      <c r="K24" s="93" t="s">
        <v>164</v>
      </c>
      <c r="L24" s="49">
        <v>1</v>
      </c>
      <c r="M24" s="94" t="s">
        <v>164</v>
      </c>
      <c r="N24" s="93">
        <v>1</v>
      </c>
      <c r="O24" s="49">
        <v>1</v>
      </c>
      <c r="P24" s="94" t="s">
        <v>164</v>
      </c>
      <c r="Q24" s="49" t="s">
        <v>164</v>
      </c>
      <c r="R24" s="49" t="s">
        <v>164</v>
      </c>
      <c r="S24" s="49">
        <v>1</v>
      </c>
    </row>
    <row r="25" spans="1:19" s="8" customFormat="1" ht="15" customHeight="1">
      <c r="A25" s="73">
        <v>1300</v>
      </c>
      <c r="B25" s="25"/>
      <c r="C25" s="112" t="s">
        <v>120</v>
      </c>
      <c r="D25" s="113"/>
      <c r="E25" s="25"/>
      <c r="F25" s="21" t="s">
        <v>70</v>
      </c>
      <c r="G25" s="53">
        <f>SUM(G26:G27)</f>
        <v>118</v>
      </c>
      <c r="H25" s="40">
        <v>8</v>
      </c>
      <c r="I25" s="40">
        <v>20</v>
      </c>
      <c r="J25" s="40">
        <v>11</v>
      </c>
      <c r="K25" s="95">
        <v>5</v>
      </c>
      <c r="L25" s="40">
        <v>6</v>
      </c>
      <c r="M25" s="96">
        <v>11</v>
      </c>
      <c r="N25" s="95">
        <v>7</v>
      </c>
      <c r="O25" s="40">
        <v>13</v>
      </c>
      <c r="P25" s="96">
        <v>13</v>
      </c>
      <c r="Q25" s="40">
        <v>7</v>
      </c>
      <c r="R25" s="40">
        <v>7</v>
      </c>
      <c r="S25" s="40">
        <v>10</v>
      </c>
    </row>
    <row r="26" spans="1:19" s="8" customFormat="1" ht="15" customHeight="1">
      <c r="A26" s="74"/>
      <c r="B26" s="22"/>
      <c r="C26" s="113"/>
      <c r="D26" s="113"/>
      <c r="E26" s="22"/>
      <c r="F26" s="25" t="s">
        <v>71</v>
      </c>
      <c r="G26" s="53">
        <f>SUM(H26:S26)</f>
        <v>55</v>
      </c>
      <c r="H26" s="26">
        <v>5</v>
      </c>
      <c r="I26" s="26">
        <v>7</v>
      </c>
      <c r="J26" s="26">
        <v>5</v>
      </c>
      <c r="K26" s="91">
        <v>3</v>
      </c>
      <c r="L26" s="26">
        <v>4</v>
      </c>
      <c r="M26" s="92">
        <v>4</v>
      </c>
      <c r="N26" s="91">
        <v>4</v>
      </c>
      <c r="O26" s="26">
        <v>4</v>
      </c>
      <c r="P26" s="92">
        <v>7</v>
      </c>
      <c r="Q26" s="26">
        <v>3</v>
      </c>
      <c r="R26" s="26">
        <v>2</v>
      </c>
      <c r="S26" s="26">
        <v>7</v>
      </c>
    </row>
    <row r="27" spans="1:19" s="8" customFormat="1" ht="19.5" customHeight="1">
      <c r="A27" s="74"/>
      <c r="B27" s="22"/>
      <c r="C27" s="22"/>
      <c r="D27" s="22"/>
      <c r="E27" s="22"/>
      <c r="F27" s="25" t="s">
        <v>72</v>
      </c>
      <c r="G27" s="53">
        <f>SUM(H27:S27)</f>
        <v>63</v>
      </c>
      <c r="H27" s="26">
        <v>3</v>
      </c>
      <c r="I27" s="26">
        <v>13</v>
      </c>
      <c r="J27" s="26">
        <v>6</v>
      </c>
      <c r="K27" s="91">
        <v>2</v>
      </c>
      <c r="L27" s="26">
        <v>2</v>
      </c>
      <c r="M27" s="92">
        <v>7</v>
      </c>
      <c r="N27" s="91">
        <v>3</v>
      </c>
      <c r="O27" s="26">
        <v>9</v>
      </c>
      <c r="P27" s="92">
        <v>6</v>
      </c>
      <c r="Q27" s="26">
        <v>4</v>
      </c>
      <c r="R27" s="26">
        <v>5</v>
      </c>
      <c r="S27" s="26">
        <v>3</v>
      </c>
    </row>
    <row r="28" spans="1:19" s="8" customFormat="1" ht="15" customHeight="1">
      <c r="A28" s="73">
        <v>1400</v>
      </c>
      <c r="B28" s="44"/>
      <c r="C28" s="110" t="s">
        <v>114</v>
      </c>
      <c r="D28" s="118"/>
      <c r="E28" s="44"/>
      <c r="F28" s="45" t="s">
        <v>70</v>
      </c>
      <c r="G28" s="54">
        <f>SUM(G29:G30)</f>
        <v>66</v>
      </c>
      <c r="H28" s="46">
        <v>7</v>
      </c>
      <c r="I28" s="46">
        <v>6</v>
      </c>
      <c r="J28" s="46">
        <v>7</v>
      </c>
      <c r="K28" s="97">
        <v>8</v>
      </c>
      <c r="L28" s="46">
        <v>4</v>
      </c>
      <c r="M28" s="98">
        <v>2</v>
      </c>
      <c r="N28" s="97">
        <v>3</v>
      </c>
      <c r="O28" s="46">
        <v>7</v>
      </c>
      <c r="P28" s="98">
        <v>4</v>
      </c>
      <c r="Q28" s="46">
        <v>7</v>
      </c>
      <c r="R28" s="46">
        <v>5</v>
      </c>
      <c r="S28" s="46">
        <v>6</v>
      </c>
    </row>
    <row r="29" spans="1:19" s="8" customFormat="1" ht="15" customHeight="1">
      <c r="A29" s="74"/>
      <c r="B29" s="28"/>
      <c r="C29" s="111"/>
      <c r="D29" s="111"/>
      <c r="E29" s="28"/>
      <c r="F29" s="29" t="s">
        <v>71</v>
      </c>
      <c r="G29" s="53">
        <f>SUM(H29:S29)</f>
        <v>33</v>
      </c>
      <c r="H29" s="26">
        <v>6</v>
      </c>
      <c r="I29" s="26">
        <v>4</v>
      </c>
      <c r="J29" s="26">
        <v>2</v>
      </c>
      <c r="K29" s="91">
        <v>4</v>
      </c>
      <c r="L29" s="26">
        <v>2</v>
      </c>
      <c r="M29" s="92">
        <v>1</v>
      </c>
      <c r="N29" s="91">
        <v>2</v>
      </c>
      <c r="O29" s="26">
        <v>3</v>
      </c>
      <c r="P29" s="92" t="s">
        <v>164</v>
      </c>
      <c r="Q29" s="26">
        <v>2</v>
      </c>
      <c r="R29" s="26">
        <v>3</v>
      </c>
      <c r="S29" s="26">
        <v>4</v>
      </c>
    </row>
    <row r="30" spans="1:19" s="8" customFormat="1" ht="19.5" customHeight="1">
      <c r="A30" s="74"/>
      <c r="B30" s="28"/>
      <c r="C30" s="28"/>
      <c r="D30" s="28"/>
      <c r="E30" s="28"/>
      <c r="F30" s="29" t="s">
        <v>72</v>
      </c>
      <c r="G30" s="53">
        <f>SUM(H30:S30)</f>
        <v>33</v>
      </c>
      <c r="H30" s="26">
        <v>1</v>
      </c>
      <c r="I30" s="26">
        <v>2</v>
      </c>
      <c r="J30" s="26">
        <v>5</v>
      </c>
      <c r="K30" s="91">
        <v>4</v>
      </c>
      <c r="L30" s="26">
        <v>2</v>
      </c>
      <c r="M30" s="92">
        <v>1</v>
      </c>
      <c r="N30" s="91">
        <v>1</v>
      </c>
      <c r="O30" s="26">
        <v>4</v>
      </c>
      <c r="P30" s="92">
        <v>4</v>
      </c>
      <c r="Q30" s="26">
        <v>5</v>
      </c>
      <c r="R30" s="26">
        <v>2</v>
      </c>
      <c r="S30" s="26">
        <v>2</v>
      </c>
    </row>
    <row r="31" spans="1:19" s="8" customFormat="1" ht="15" customHeight="1">
      <c r="A31" s="73">
        <v>1401</v>
      </c>
      <c r="B31" s="29"/>
      <c r="C31" s="75"/>
      <c r="D31" s="110" t="s">
        <v>115</v>
      </c>
      <c r="E31" s="44"/>
      <c r="F31" s="45" t="s">
        <v>70</v>
      </c>
      <c r="G31" s="54">
        <f>SUM(G32:G33)</f>
        <v>6</v>
      </c>
      <c r="H31" s="46">
        <v>1</v>
      </c>
      <c r="I31" s="46" t="s">
        <v>164</v>
      </c>
      <c r="J31" s="46" t="s">
        <v>164</v>
      </c>
      <c r="K31" s="97">
        <v>2</v>
      </c>
      <c r="L31" s="46" t="s">
        <v>164</v>
      </c>
      <c r="M31" s="98" t="s">
        <v>164</v>
      </c>
      <c r="N31" s="97" t="s">
        <v>164</v>
      </c>
      <c r="O31" s="46" t="s">
        <v>164</v>
      </c>
      <c r="P31" s="98" t="s">
        <v>164</v>
      </c>
      <c r="Q31" s="46" t="s">
        <v>164</v>
      </c>
      <c r="R31" s="46">
        <v>2</v>
      </c>
      <c r="S31" s="46">
        <v>1</v>
      </c>
    </row>
    <row r="32" spans="1:19" s="8" customFormat="1" ht="15" customHeight="1">
      <c r="A32" s="74"/>
      <c r="B32" s="28"/>
      <c r="C32" s="50"/>
      <c r="D32" s="111"/>
      <c r="E32" s="28"/>
      <c r="F32" s="29" t="s">
        <v>71</v>
      </c>
      <c r="G32" s="53">
        <f>SUM(H32:S32)</f>
        <v>6</v>
      </c>
      <c r="H32" s="26">
        <v>1</v>
      </c>
      <c r="I32" s="26" t="s">
        <v>164</v>
      </c>
      <c r="J32" s="26" t="s">
        <v>164</v>
      </c>
      <c r="K32" s="91">
        <v>2</v>
      </c>
      <c r="L32" s="26" t="s">
        <v>164</v>
      </c>
      <c r="M32" s="92" t="s">
        <v>164</v>
      </c>
      <c r="N32" s="91" t="s">
        <v>164</v>
      </c>
      <c r="O32" s="26" t="s">
        <v>164</v>
      </c>
      <c r="P32" s="92" t="s">
        <v>164</v>
      </c>
      <c r="Q32" s="26" t="s">
        <v>164</v>
      </c>
      <c r="R32" s="26">
        <v>2</v>
      </c>
      <c r="S32" s="26">
        <v>1</v>
      </c>
    </row>
    <row r="33" spans="1:19" s="8" customFormat="1" ht="19.5" customHeight="1">
      <c r="A33" s="74"/>
      <c r="B33" s="28"/>
      <c r="C33" s="51"/>
      <c r="D33" s="47"/>
      <c r="E33" s="47"/>
      <c r="F33" s="48" t="s">
        <v>72</v>
      </c>
      <c r="G33" s="55">
        <f>SUM(H33:S33)</f>
        <v>0</v>
      </c>
      <c r="H33" s="49" t="s">
        <v>164</v>
      </c>
      <c r="I33" s="49" t="s">
        <v>164</v>
      </c>
      <c r="J33" s="49" t="s">
        <v>164</v>
      </c>
      <c r="K33" s="93" t="s">
        <v>164</v>
      </c>
      <c r="L33" s="49" t="s">
        <v>164</v>
      </c>
      <c r="M33" s="94" t="s">
        <v>164</v>
      </c>
      <c r="N33" s="93" t="s">
        <v>164</v>
      </c>
      <c r="O33" s="49" t="s">
        <v>164</v>
      </c>
      <c r="P33" s="94" t="s">
        <v>164</v>
      </c>
      <c r="Q33" s="49" t="s">
        <v>164</v>
      </c>
      <c r="R33" s="49" t="s">
        <v>164</v>
      </c>
      <c r="S33" s="49" t="s">
        <v>164</v>
      </c>
    </row>
    <row r="34" spans="1:19" s="8" customFormat="1" ht="15" customHeight="1">
      <c r="A34" s="73">
        <v>1402</v>
      </c>
      <c r="B34" s="29"/>
      <c r="C34" s="75"/>
      <c r="D34" s="110" t="s">
        <v>116</v>
      </c>
      <c r="E34" s="44"/>
      <c r="F34" s="45" t="s">
        <v>70</v>
      </c>
      <c r="G34" s="54">
        <f>SUM(G35:G36)</f>
        <v>56</v>
      </c>
      <c r="H34" s="46">
        <v>4</v>
      </c>
      <c r="I34" s="46">
        <v>6</v>
      </c>
      <c r="J34" s="46">
        <v>7</v>
      </c>
      <c r="K34" s="97">
        <v>6</v>
      </c>
      <c r="L34" s="46">
        <v>4</v>
      </c>
      <c r="M34" s="98">
        <v>2</v>
      </c>
      <c r="N34" s="97">
        <v>3</v>
      </c>
      <c r="O34" s="46">
        <v>6</v>
      </c>
      <c r="P34" s="98">
        <v>3</v>
      </c>
      <c r="Q34" s="46">
        <v>7</v>
      </c>
      <c r="R34" s="46">
        <v>3</v>
      </c>
      <c r="S34" s="46">
        <v>5</v>
      </c>
    </row>
    <row r="35" spans="1:19" s="8" customFormat="1" ht="15" customHeight="1">
      <c r="A35" s="74"/>
      <c r="B35" s="28"/>
      <c r="C35" s="50"/>
      <c r="D35" s="111"/>
      <c r="E35" s="28"/>
      <c r="F35" s="29" t="s">
        <v>71</v>
      </c>
      <c r="G35" s="53">
        <f>SUM(H35:S35)</f>
        <v>25</v>
      </c>
      <c r="H35" s="26">
        <v>4</v>
      </c>
      <c r="I35" s="26">
        <v>4</v>
      </c>
      <c r="J35" s="26">
        <v>2</v>
      </c>
      <c r="K35" s="91">
        <v>2</v>
      </c>
      <c r="L35" s="26">
        <v>2</v>
      </c>
      <c r="M35" s="92">
        <v>1</v>
      </c>
      <c r="N35" s="91">
        <v>2</v>
      </c>
      <c r="O35" s="26">
        <v>2</v>
      </c>
      <c r="P35" s="92" t="s">
        <v>164</v>
      </c>
      <c r="Q35" s="26">
        <v>2</v>
      </c>
      <c r="R35" s="26">
        <v>1</v>
      </c>
      <c r="S35" s="26">
        <v>3</v>
      </c>
    </row>
    <row r="36" spans="1:19" s="8" customFormat="1" ht="19.5" customHeight="1">
      <c r="A36" s="74"/>
      <c r="B36" s="28"/>
      <c r="C36" s="51"/>
      <c r="D36" s="47"/>
      <c r="E36" s="47"/>
      <c r="F36" s="48" t="s">
        <v>72</v>
      </c>
      <c r="G36" s="55">
        <f>SUM(H36:S36)</f>
        <v>31</v>
      </c>
      <c r="H36" s="49" t="s">
        <v>164</v>
      </c>
      <c r="I36" s="49">
        <v>2</v>
      </c>
      <c r="J36" s="49">
        <v>5</v>
      </c>
      <c r="K36" s="93">
        <v>4</v>
      </c>
      <c r="L36" s="49">
        <v>2</v>
      </c>
      <c r="M36" s="94">
        <v>1</v>
      </c>
      <c r="N36" s="93">
        <v>1</v>
      </c>
      <c r="O36" s="49">
        <v>4</v>
      </c>
      <c r="P36" s="94">
        <v>3</v>
      </c>
      <c r="Q36" s="49">
        <v>5</v>
      </c>
      <c r="R36" s="49">
        <v>2</v>
      </c>
      <c r="S36" s="49">
        <v>2</v>
      </c>
    </row>
    <row r="37" spans="1:19" s="8" customFormat="1" ht="15" customHeight="1">
      <c r="A37" s="73">
        <v>1403</v>
      </c>
      <c r="B37" s="29"/>
      <c r="C37" s="75"/>
      <c r="D37" s="110" t="s">
        <v>117</v>
      </c>
      <c r="E37" s="44"/>
      <c r="F37" s="45" t="s">
        <v>70</v>
      </c>
      <c r="G37" s="54">
        <f>SUM(G38:G39)</f>
        <v>4</v>
      </c>
      <c r="H37" s="46">
        <v>2</v>
      </c>
      <c r="I37" s="46" t="s">
        <v>164</v>
      </c>
      <c r="J37" s="46" t="s">
        <v>164</v>
      </c>
      <c r="K37" s="97" t="s">
        <v>164</v>
      </c>
      <c r="L37" s="46" t="s">
        <v>164</v>
      </c>
      <c r="M37" s="98" t="s">
        <v>164</v>
      </c>
      <c r="N37" s="97" t="s">
        <v>164</v>
      </c>
      <c r="O37" s="46">
        <v>1</v>
      </c>
      <c r="P37" s="98">
        <v>1</v>
      </c>
      <c r="Q37" s="46" t="s">
        <v>164</v>
      </c>
      <c r="R37" s="46" t="s">
        <v>164</v>
      </c>
      <c r="S37" s="46" t="s">
        <v>164</v>
      </c>
    </row>
    <row r="38" spans="1:19" s="8" customFormat="1" ht="15" customHeight="1">
      <c r="A38" s="74"/>
      <c r="B38" s="28"/>
      <c r="C38" s="50"/>
      <c r="D38" s="111"/>
      <c r="E38" s="28"/>
      <c r="F38" s="29" t="s">
        <v>71</v>
      </c>
      <c r="G38" s="53">
        <f>SUM(H38:S38)</f>
        <v>2</v>
      </c>
      <c r="H38" s="26">
        <v>1</v>
      </c>
      <c r="I38" s="26" t="s">
        <v>164</v>
      </c>
      <c r="J38" s="26" t="s">
        <v>164</v>
      </c>
      <c r="K38" s="91" t="s">
        <v>164</v>
      </c>
      <c r="L38" s="26" t="s">
        <v>164</v>
      </c>
      <c r="M38" s="92" t="s">
        <v>164</v>
      </c>
      <c r="N38" s="91" t="s">
        <v>164</v>
      </c>
      <c r="O38" s="26">
        <v>1</v>
      </c>
      <c r="P38" s="92" t="s">
        <v>164</v>
      </c>
      <c r="Q38" s="26" t="s">
        <v>164</v>
      </c>
      <c r="R38" s="26" t="s">
        <v>164</v>
      </c>
      <c r="S38" s="26" t="s">
        <v>164</v>
      </c>
    </row>
    <row r="39" spans="1:19" s="8" customFormat="1" ht="19.5" customHeight="1">
      <c r="A39" s="74"/>
      <c r="B39" s="47"/>
      <c r="C39" s="51"/>
      <c r="D39" s="47"/>
      <c r="E39" s="47"/>
      <c r="F39" s="48" t="s">
        <v>72</v>
      </c>
      <c r="G39" s="55">
        <f>SUM(H39:S39)</f>
        <v>2</v>
      </c>
      <c r="H39" s="49">
        <v>1</v>
      </c>
      <c r="I39" s="49" t="s">
        <v>164</v>
      </c>
      <c r="J39" s="49" t="s">
        <v>164</v>
      </c>
      <c r="K39" s="93" t="s">
        <v>164</v>
      </c>
      <c r="L39" s="49" t="s">
        <v>164</v>
      </c>
      <c r="M39" s="94" t="s">
        <v>164</v>
      </c>
      <c r="N39" s="93" t="s">
        <v>164</v>
      </c>
      <c r="O39" s="49" t="s">
        <v>164</v>
      </c>
      <c r="P39" s="94">
        <v>1</v>
      </c>
      <c r="Q39" s="49" t="s">
        <v>164</v>
      </c>
      <c r="R39" s="49" t="s">
        <v>164</v>
      </c>
      <c r="S39" s="49" t="s">
        <v>164</v>
      </c>
    </row>
    <row r="40" spans="1:19" s="8" customFormat="1" ht="15" customHeight="1">
      <c r="A40" s="73">
        <v>1500</v>
      </c>
      <c r="B40" s="25"/>
      <c r="C40" s="112" t="s">
        <v>156</v>
      </c>
      <c r="D40" s="112"/>
      <c r="E40" s="25"/>
      <c r="F40" s="21" t="s">
        <v>70</v>
      </c>
      <c r="G40" s="53">
        <f>SUM(G41:G42)</f>
        <v>0</v>
      </c>
      <c r="H40" s="40" t="s">
        <v>164</v>
      </c>
      <c r="I40" s="40" t="s">
        <v>164</v>
      </c>
      <c r="J40" s="40" t="s">
        <v>164</v>
      </c>
      <c r="K40" s="95" t="s">
        <v>164</v>
      </c>
      <c r="L40" s="40" t="s">
        <v>164</v>
      </c>
      <c r="M40" s="96" t="s">
        <v>164</v>
      </c>
      <c r="N40" s="95" t="s">
        <v>164</v>
      </c>
      <c r="O40" s="40" t="s">
        <v>164</v>
      </c>
      <c r="P40" s="96" t="s">
        <v>164</v>
      </c>
      <c r="Q40" s="40" t="s">
        <v>164</v>
      </c>
      <c r="R40" s="40" t="s">
        <v>164</v>
      </c>
      <c r="S40" s="40" t="s">
        <v>164</v>
      </c>
    </row>
    <row r="41" spans="1:19" s="8" customFormat="1" ht="15" customHeight="1">
      <c r="A41" s="74"/>
      <c r="B41" s="22"/>
      <c r="C41" s="112"/>
      <c r="D41" s="112"/>
      <c r="E41" s="22"/>
      <c r="F41" s="25" t="s">
        <v>71</v>
      </c>
      <c r="G41" s="53">
        <f>SUM(H41:S41)</f>
        <v>0</v>
      </c>
      <c r="H41" s="26" t="s">
        <v>164</v>
      </c>
      <c r="I41" s="26" t="s">
        <v>164</v>
      </c>
      <c r="J41" s="26" t="s">
        <v>164</v>
      </c>
      <c r="K41" s="91" t="s">
        <v>164</v>
      </c>
      <c r="L41" s="26" t="s">
        <v>164</v>
      </c>
      <c r="M41" s="92" t="s">
        <v>164</v>
      </c>
      <c r="N41" s="91" t="s">
        <v>164</v>
      </c>
      <c r="O41" s="26" t="s">
        <v>164</v>
      </c>
      <c r="P41" s="92" t="s">
        <v>164</v>
      </c>
      <c r="Q41" s="26" t="s">
        <v>164</v>
      </c>
      <c r="R41" s="26" t="s">
        <v>164</v>
      </c>
      <c r="S41" s="26" t="s">
        <v>164</v>
      </c>
    </row>
    <row r="42" spans="1:19" s="11" customFormat="1" ht="19.5" customHeight="1">
      <c r="A42" s="74"/>
      <c r="B42" s="28"/>
      <c r="C42" s="28"/>
      <c r="D42" s="28"/>
      <c r="E42" s="28"/>
      <c r="F42" s="29" t="s">
        <v>72</v>
      </c>
      <c r="G42" s="53">
        <f>SUM(H42:S42)</f>
        <v>0</v>
      </c>
      <c r="H42" s="26" t="s">
        <v>164</v>
      </c>
      <c r="I42" s="26" t="s">
        <v>164</v>
      </c>
      <c r="J42" s="26" t="s">
        <v>164</v>
      </c>
      <c r="K42" s="91" t="s">
        <v>164</v>
      </c>
      <c r="L42" s="26" t="s">
        <v>164</v>
      </c>
      <c r="M42" s="92" t="s">
        <v>164</v>
      </c>
      <c r="N42" s="91" t="s">
        <v>164</v>
      </c>
      <c r="O42" s="26" t="s">
        <v>164</v>
      </c>
      <c r="P42" s="92" t="s">
        <v>164</v>
      </c>
      <c r="Q42" s="26" t="s">
        <v>164</v>
      </c>
      <c r="R42" s="26" t="s">
        <v>164</v>
      </c>
      <c r="S42" s="26" t="s">
        <v>164</v>
      </c>
    </row>
    <row r="43" spans="1:19" s="11" customFormat="1" ht="15" customHeight="1">
      <c r="A43" s="73">
        <v>1600</v>
      </c>
      <c r="B43" s="44"/>
      <c r="C43" s="110" t="s">
        <v>97</v>
      </c>
      <c r="D43" s="118"/>
      <c r="E43" s="44"/>
      <c r="F43" s="45" t="s">
        <v>70</v>
      </c>
      <c r="G43" s="54">
        <f>SUM(G44:G45)</f>
        <v>75</v>
      </c>
      <c r="H43" s="46">
        <v>5</v>
      </c>
      <c r="I43" s="46">
        <v>3</v>
      </c>
      <c r="J43" s="46">
        <v>8</v>
      </c>
      <c r="K43" s="97">
        <v>5</v>
      </c>
      <c r="L43" s="46">
        <v>6</v>
      </c>
      <c r="M43" s="98">
        <v>6</v>
      </c>
      <c r="N43" s="97">
        <v>3</v>
      </c>
      <c r="O43" s="46">
        <v>2</v>
      </c>
      <c r="P43" s="98">
        <v>7</v>
      </c>
      <c r="Q43" s="46">
        <v>13</v>
      </c>
      <c r="R43" s="46">
        <v>7</v>
      </c>
      <c r="S43" s="46">
        <v>10</v>
      </c>
    </row>
    <row r="44" spans="1:19" s="11" customFormat="1" ht="15" customHeight="1">
      <c r="A44" s="74"/>
      <c r="B44" s="28"/>
      <c r="C44" s="111"/>
      <c r="D44" s="111"/>
      <c r="E44" s="28"/>
      <c r="F44" s="29" t="s">
        <v>71</v>
      </c>
      <c r="G44" s="53">
        <f>SUM(H44:S44)</f>
        <v>30</v>
      </c>
      <c r="H44" s="26">
        <v>2</v>
      </c>
      <c r="I44" s="26" t="s">
        <v>164</v>
      </c>
      <c r="J44" s="26">
        <v>5</v>
      </c>
      <c r="K44" s="91">
        <v>2</v>
      </c>
      <c r="L44" s="26">
        <v>4</v>
      </c>
      <c r="M44" s="92">
        <v>1</v>
      </c>
      <c r="N44" s="91">
        <v>2</v>
      </c>
      <c r="O44" s="26" t="s">
        <v>164</v>
      </c>
      <c r="P44" s="92">
        <v>2</v>
      </c>
      <c r="Q44" s="26">
        <v>6</v>
      </c>
      <c r="R44" s="26">
        <v>2</v>
      </c>
      <c r="S44" s="26">
        <v>4</v>
      </c>
    </row>
    <row r="45" spans="1:19" s="11" customFormat="1" ht="19.5" customHeight="1">
      <c r="A45" s="74"/>
      <c r="B45" s="47"/>
      <c r="C45" s="47"/>
      <c r="D45" s="47" t="s">
        <v>163</v>
      </c>
      <c r="E45" s="47"/>
      <c r="F45" s="48" t="s">
        <v>72</v>
      </c>
      <c r="G45" s="55">
        <f>SUM(H45:S45)</f>
        <v>45</v>
      </c>
      <c r="H45" s="49">
        <v>3</v>
      </c>
      <c r="I45" s="49">
        <v>3</v>
      </c>
      <c r="J45" s="49">
        <v>3</v>
      </c>
      <c r="K45" s="93">
        <v>3</v>
      </c>
      <c r="L45" s="49">
        <v>2</v>
      </c>
      <c r="M45" s="94">
        <v>5</v>
      </c>
      <c r="N45" s="93">
        <v>1</v>
      </c>
      <c r="O45" s="49">
        <v>2</v>
      </c>
      <c r="P45" s="94">
        <v>5</v>
      </c>
      <c r="Q45" s="49">
        <v>7</v>
      </c>
      <c r="R45" s="49">
        <v>5</v>
      </c>
      <c r="S45" s="49">
        <v>6</v>
      </c>
    </row>
    <row r="46" spans="1:19" s="11" customFormat="1" ht="15" customHeight="1">
      <c r="A46" s="43">
        <v>2000</v>
      </c>
      <c r="B46" s="125" t="s">
        <v>119</v>
      </c>
      <c r="C46" s="113"/>
      <c r="D46" s="113"/>
      <c r="E46" s="29"/>
      <c r="F46" s="27" t="s">
        <v>70</v>
      </c>
      <c r="G46" s="55">
        <f>SUM(G47:G48)</f>
        <v>3704</v>
      </c>
      <c r="H46" s="79">
        <v>308</v>
      </c>
      <c r="I46" s="79">
        <v>317</v>
      </c>
      <c r="J46" s="79">
        <v>320</v>
      </c>
      <c r="K46" s="99">
        <v>287</v>
      </c>
      <c r="L46" s="79">
        <v>291</v>
      </c>
      <c r="M46" s="100">
        <v>315</v>
      </c>
      <c r="N46" s="99">
        <v>321</v>
      </c>
      <c r="O46" s="79">
        <v>304</v>
      </c>
      <c r="P46" s="100">
        <v>321</v>
      </c>
      <c r="Q46" s="79">
        <v>313</v>
      </c>
      <c r="R46" s="79">
        <v>283</v>
      </c>
      <c r="S46" s="79">
        <v>324</v>
      </c>
    </row>
    <row r="47" spans="1:19" s="11" customFormat="1" ht="15" customHeight="1">
      <c r="A47" s="27"/>
      <c r="B47" s="113"/>
      <c r="C47" s="113"/>
      <c r="D47" s="113"/>
      <c r="E47" s="28"/>
      <c r="F47" s="29" t="s">
        <v>71</v>
      </c>
      <c r="G47" s="53">
        <f>SUM(H47:S47)</f>
        <v>2130</v>
      </c>
      <c r="H47" s="26">
        <v>175</v>
      </c>
      <c r="I47" s="26">
        <v>175</v>
      </c>
      <c r="J47" s="26">
        <v>172</v>
      </c>
      <c r="K47" s="91">
        <v>158</v>
      </c>
      <c r="L47" s="26">
        <v>168</v>
      </c>
      <c r="M47" s="92">
        <v>190</v>
      </c>
      <c r="N47" s="91">
        <v>218</v>
      </c>
      <c r="O47" s="26">
        <v>169</v>
      </c>
      <c r="P47" s="92">
        <v>185</v>
      </c>
      <c r="Q47" s="26">
        <v>180</v>
      </c>
      <c r="R47" s="26">
        <v>163</v>
      </c>
      <c r="S47" s="26">
        <v>177</v>
      </c>
    </row>
    <row r="48" spans="1:19" s="11" customFormat="1" ht="19.5" customHeight="1">
      <c r="A48" s="27"/>
      <c r="B48" s="28"/>
      <c r="C48" s="28"/>
      <c r="D48" s="28"/>
      <c r="E48" s="28"/>
      <c r="F48" s="29" t="s">
        <v>72</v>
      </c>
      <c r="G48" s="53">
        <f>SUM(H48:S48)</f>
        <v>1574</v>
      </c>
      <c r="H48" s="26">
        <v>133</v>
      </c>
      <c r="I48" s="26">
        <v>142</v>
      </c>
      <c r="J48" s="26">
        <v>148</v>
      </c>
      <c r="K48" s="91">
        <v>129</v>
      </c>
      <c r="L48" s="26">
        <v>123</v>
      </c>
      <c r="M48" s="92">
        <v>125</v>
      </c>
      <c r="N48" s="91">
        <v>103</v>
      </c>
      <c r="O48" s="26">
        <v>135</v>
      </c>
      <c r="P48" s="92">
        <v>136</v>
      </c>
      <c r="Q48" s="26">
        <v>133</v>
      </c>
      <c r="R48" s="26">
        <v>120</v>
      </c>
      <c r="S48" s="26">
        <v>147</v>
      </c>
    </row>
    <row r="49" spans="1:19" s="11" customFormat="1" ht="15" customHeight="1">
      <c r="A49" s="30">
        <v>2100</v>
      </c>
      <c r="B49" s="75"/>
      <c r="C49" s="110" t="s">
        <v>9</v>
      </c>
      <c r="D49" s="118"/>
      <c r="E49" s="44"/>
      <c r="F49" s="45" t="s">
        <v>70</v>
      </c>
      <c r="G49" s="54">
        <f>SUM(G50:G51)</f>
        <v>3592</v>
      </c>
      <c r="H49" s="46">
        <v>297</v>
      </c>
      <c r="I49" s="46">
        <v>312</v>
      </c>
      <c r="J49" s="46">
        <v>314</v>
      </c>
      <c r="K49" s="97">
        <v>270</v>
      </c>
      <c r="L49" s="46">
        <v>285</v>
      </c>
      <c r="M49" s="98">
        <v>302</v>
      </c>
      <c r="N49" s="97">
        <v>315</v>
      </c>
      <c r="O49" s="46">
        <v>294</v>
      </c>
      <c r="P49" s="98">
        <v>311</v>
      </c>
      <c r="Q49" s="46">
        <v>304</v>
      </c>
      <c r="R49" s="46">
        <v>274</v>
      </c>
      <c r="S49" s="46">
        <v>314</v>
      </c>
    </row>
    <row r="50" spans="1:19" s="11" customFormat="1" ht="15" customHeight="1">
      <c r="A50" s="27"/>
      <c r="B50" s="50"/>
      <c r="C50" s="111"/>
      <c r="D50" s="111"/>
      <c r="E50" s="28"/>
      <c r="F50" s="29" t="s">
        <v>71</v>
      </c>
      <c r="G50" s="53">
        <f>SUM(H50:S50)</f>
        <v>2087</v>
      </c>
      <c r="H50" s="26">
        <v>171</v>
      </c>
      <c r="I50" s="26">
        <v>174</v>
      </c>
      <c r="J50" s="26">
        <v>170</v>
      </c>
      <c r="K50" s="91">
        <v>155</v>
      </c>
      <c r="L50" s="26">
        <v>166</v>
      </c>
      <c r="M50" s="92">
        <v>182</v>
      </c>
      <c r="N50" s="103">
        <v>213</v>
      </c>
      <c r="O50" s="26">
        <v>167</v>
      </c>
      <c r="P50" s="92">
        <v>183</v>
      </c>
      <c r="Q50" s="26">
        <v>177</v>
      </c>
      <c r="R50" s="26">
        <v>158</v>
      </c>
      <c r="S50" s="26">
        <v>171</v>
      </c>
    </row>
    <row r="51" spans="1:19" s="11" customFormat="1" ht="15" customHeight="1">
      <c r="A51" s="31"/>
      <c r="B51" s="76"/>
      <c r="C51" s="32"/>
      <c r="D51" s="32"/>
      <c r="E51" s="32"/>
      <c r="F51" s="33" t="s">
        <v>72</v>
      </c>
      <c r="G51" s="56">
        <f>SUM(H51:S51)</f>
        <v>1505</v>
      </c>
      <c r="H51" s="42">
        <v>126</v>
      </c>
      <c r="I51" s="42">
        <v>138</v>
      </c>
      <c r="J51" s="42">
        <v>144</v>
      </c>
      <c r="K51" s="101">
        <v>115</v>
      </c>
      <c r="L51" s="42">
        <v>119</v>
      </c>
      <c r="M51" s="102">
        <v>120</v>
      </c>
      <c r="N51" s="101">
        <v>102</v>
      </c>
      <c r="O51" s="42">
        <v>127</v>
      </c>
      <c r="P51" s="102">
        <v>128</v>
      </c>
      <c r="Q51" s="42">
        <v>127</v>
      </c>
      <c r="R51" s="42">
        <v>116</v>
      </c>
      <c r="S51" s="42">
        <v>143</v>
      </c>
    </row>
    <row r="52" spans="1:19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7:19" ht="15" customHeight="1"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 s="11" customFormat="1" ht="15" customHeight="1">
      <c r="A59" s="2"/>
      <c r="B59" s="3"/>
      <c r="C59" s="3"/>
      <c r="D59" s="3"/>
      <c r="E59" s="3"/>
      <c r="F59" s="4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s="11" customFormat="1" ht="15" customHeight="1">
      <c r="A60" s="2"/>
      <c r="B60" s="3"/>
      <c r="C60" s="3"/>
      <c r="D60" s="3"/>
      <c r="E60" s="3"/>
      <c r="F60" s="4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2" spans="7:19" ht="13.5"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7:19" ht="13.5"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7:19" ht="13.5"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6" spans="7:19" ht="13.5"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7:19" ht="13.5"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</row>
    <row r="68" spans="7:19" ht="13.5"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70" spans="7:19" ht="13.5"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7:19" ht="13.5"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7:19" ht="13.5"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4" spans="7:19" ht="13.5"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7:19" ht="13.5"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7:19" ht="13.5"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8" spans="7:19" ht="13.5"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7:19" ht="13.5"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7:19" ht="13.5"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2" spans="7:19" ht="13.5"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7:19" ht="13.5"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7:19" ht="13.5"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90" spans="7:19" ht="13.5"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7:19" ht="13.5"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7:19" ht="13.5"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4" ht="13.5">
      <c r="G94" s="41">
        <f>G58+G62+G66+G70+G74+G78+G82+'9-8'!G58+G90</f>
        <v>0</v>
      </c>
    </row>
  </sheetData>
  <sheetProtection/>
  <mergeCells count="31">
    <mergeCell ref="C49:D50"/>
    <mergeCell ref="C28:D29"/>
    <mergeCell ref="D31:D32"/>
    <mergeCell ref="D34:D35"/>
    <mergeCell ref="D37:D38"/>
    <mergeCell ref="B6:F6"/>
    <mergeCell ref="C40:D41"/>
    <mergeCell ref="C43:D44"/>
    <mergeCell ref="B46:D47"/>
    <mergeCell ref="C16:D17"/>
    <mergeCell ref="F1:P2"/>
    <mergeCell ref="B7:D8"/>
    <mergeCell ref="B10:D11"/>
    <mergeCell ref="C13:D14"/>
    <mergeCell ref="B5:F5"/>
    <mergeCell ref="D19:D20"/>
    <mergeCell ref="G5:G6"/>
    <mergeCell ref="H5:H6"/>
    <mergeCell ref="J5:J6"/>
    <mergeCell ref="D22:D23"/>
    <mergeCell ref="I5:I6"/>
    <mergeCell ref="N5:N6"/>
    <mergeCell ref="Q5:Q6"/>
    <mergeCell ref="P5:P6"/>
    <mergeCell ref="C25:D26"/>
    <mergeCell ref="R5:R6"/>
    <mergeCell ref="S5:S6"/>
    <mergeCell ref="O5:O6"/>
    <mergeCell ref="K5:K6"/>
    <mergeCell ref="L5:L6"/>
    <mergeCell ref="M5:M6"/>
  </mergeCells>
  <printOptions horizontalCentered="1"/>
  <pageMargins left="0.5905511811023623" right="0.3937007874015748" top="0.7086614173228347" bottom="0.4724409448818898" header="0" footer="0"/>
  <pageSetup blackAndWhite="1"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2" zoomScaleNormal="70" zoomScaleSheetLayoutView="72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75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165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2101</v>
      </c>
      <c r="B7" s="61"/>
      <c r="C7" s="59"/>
      <c r="D7" s="125" t="s">
        <v>126</v>
      </c>
      <c r="E7" s="29"/>
      <c r="F7" s="27" t="s">
        <v>70</v>
      </c>
      <c r="G7" s="52">
        <f>SUM(G8:G9)</f>
        <v>76</v>
      </c>
      <c r="H7" s="40">
        <v>8</v>
      </c>
      <c r="I7" s="40">
        <v>6</v>
      </c>
      <c r="J7" s="40">
        <v>10</v>
      </c>
      <c r="K7" s="104">
        <v>6</v>
      </c>
      <c r="L7" s="69">
        <v>5</v>
      </c>
      <c r="M7" s="105">
        <v>5</v>
      </c>
      <c r="N7" s="104">
        <v>6</v>
      </c>
      <c r="O7" s="69">
        <v>5</v>
      </c>
      <c r="P7" s="105">
        <v>5</v>
      </c>
      <c r="Q7" s="40">
        <v>9</v>
      </c>
      <c r="R7" s="40">
        <v>4</v>
      </c>
      <c r="S7" s="40">
        <v>7</v>
      </c>
    </row>
    <row r="8" spans="1:19" s="8" customFormat="1" ht="15" customHeight="1">
      <c r="A8" s="24"/>
      <c r="B8" s="61"/>
      <c r="C8" s="59"/>
      <c r="D8" s="125"/>
      <c r="E8" s="29"/>
      <c r="F8" s="29" t="s">
        <v>71</v>
      </c>
      <c r="G8" s="53">
        <f>SUM(H8:S8)</f>
        <v>52</v>
      </c>
      <c r="H8" s="26">
        <v>6</v>
      </c>
      <c r="I8" s="26">
        <v>5</v>
      </c>
      <c r="J8" s="26">
        <v>3</v>
      </c>
      <c r="K8" s="91">
        <v>4</v>
      </c>
      <c r="L8" s="26">
        <v>3</v>
      </c>
      <c r="M8" s="92">
        <v>5</v>
      </c>
      <c r="N8" s="91">
        <v>4</v>
      </c>
      <c r="O8" s="26">
        <v>2</v>
      </c>
      <c r="P8" s="92">
        <v>3</v>
      </c>
      <c r="Q8" s="26">
        <v>8</v>
      </c>
      <c r="R8" s="26">
        <v>4</v>
      </c>
      <c r="S8" s="26">
        <v>5</v>
      </c>
    </row>
    <row r="9" spans="1:19" s="8" customFormat="1" ht="19.5" customHeight="1">
      <c r="A9" s="24"/>
      <c r="B9" s="61"/>
      <c r="C9" s="57"/>
      <c r="D9" s="48"/>
      <c r="E9" s="48"/>
      <c r="F9" s="48" t="s">
        <v>72</v>
      </c>
      <c r="G9" s="55">
        <f>SUM(H9:S9)</f>
        <v>24</v>
      </c>
      <c r="H9" s="49">
        <v>2</v>
      </c>
      <c r="I9" s="49">
        <v>1</v>
      </c>
      <c r="J9" s="49">
        <v>7</v>
      </c>
      <c r="K9" s="93">
        <v>2</v>
      </c>
      <c r="L9" s="49">
        <v>2</v>
      </c>
      <c r="M9" s="94" t="s">
        <v>164</v>
      </c>
      <c r="N9" s="93">
        <v>2</v>
      </c>
      <c r="O9" s="49">
        <v>3</v>
      </c>
      <c r="P9" s="94">
        <v>2</v>
      </c>
      <c r="Q9" s="49">
        <v>1</v>
      </c>
      <c r="R9" s="49" t="s">
        <v>164</v>
      </c>
      <c r="S9" s="49">
        <v>2</v>
      </c>
    </row>
    <row r="10" spans="1:19" s="8" customFormat="1" ht="15" customHeight="1">
      <c r="A10" s="24">
        <v>2102</v>
      </c>
      <c r="B10" s="61"/>
      <c r="C10" s="75"/>
      <c r="D10" s="110" t="s">
        <v>10</v>
      </c>
      <c r="E10" s="44"/>
      <c r="F10" s="45" t="s">
        <v>70</v>
      </c>
      <c r="G10" s="54">
        <f>SUM(G11:G12)</f>
        <v>82</v>
      </c>
      <c r="H10" s="46">
        <v>6</v>
      </c>
      <c r="I10" s="46">
        <v>14</v>
      </c>
      <c r="J10" s="46">
        <v>5</v>
      </c>
      <c r="K10" s="97">
        <v>2</v>
      </c>
      <c r="L10" s="46">
        <v>12</v>
      </c>
      <c r="M10" s="98">
        <v>5</v>
      </c>
      <c r="N10" s="97">
        <v>7</v>
      </c>
      <c r="O10" s="46">
        <v>3</v>
      </c>
      <c r="P10" s="98">
        <v>7</v>
      </c>
      <c r="Q10" s="46">
        <v>8</v>
      </c>
      <c r="R10" s="46">
        <v>6</v>
      </c>
      <c r="S10" s="46">
        <v>7</v>
      </c>
    </row>
    <row r="11" spans="1:19" s="8" customFormat="1" ht="15" customHeight="1">
      <c r="A11" s="24"/>
      <c r="B11" s="61"/>
      <c r="C11" s="59"/>
      <c r="D11" s="125"/>
      <c r="E11" s="29"/>
      <c r="F11" s="29" t="s">
        <v>71</v>
      </c>
      <c r="G11" s="53">
        <f>SUM(H11:S11)</f>
        <v>70</v>
      </c>
      <c r="H11" s="26">
        <v>5</v>
      </c>
      <c r="I11" s="26">
        <v>10</v>
      </c>
      <c r="J11" s="26">
        <v>4</v>
      </c>
      <c r="K11" s="91">
        <v>2</v>
      </c>
      <c r="L11" s="26">
        <v>12</v>
      </c>
      <c r="M11" s="92">
        <v>5</v>
      </c>
      <c r="N11" s="91">
        <v>7</v>
      </c>
      <c r="O11" s="26">
        <v>2</v>
      </c>
      <c r="P11" s="92">
        <v>5</v>
      </c>
      <c r="Q11" s="26">
        <v>8</v>
      </c>
      <c r="R11" s="26">
        <v>3</v>
      </c>
      <c r="S11" s="26">
        <v>7</v>
      </c>
    </row>
    <row r="12" spans="1:19" s="8" customFormat="1" ht="19.5" customHeight="1">
      <c r="A12" s="24"/>
      <c r="B12" s="61"/>
      <c r="C12" s="57"/>
      <c r="D12" s="48"/>
      <c r="E12" s="48"/>
      <c r="F12" s="48" t="s">
        <v>72</v>
      </c>
      <c r="G12" s="55">
        <f>SUM(H12:S12)</f>
        <v>12</v>
      </c>
      <c r="H12" s="49">
        <v>1</v>
      </c>
      <c r="I12" s="49">
        <v>4</v>
      </c>
      <c r="J12" s="49">
        <v>1</v>
      </c>
      <c r="K12" s="93" t="s">
        <v>164</v>
      </c>
      <c r="L12" s="49" t="s">
        <v>164</v>
      </c>
      <c r="M12" s="94" t="s">
        <v>164</v>
      </c>
      <c r="N12" s="93" t="s">
        <v>164</v>
      </c>
      <c r="O12" s="49">
        <v>1</v>
      </c>
      <c r="P12" s="94">
        <v>2</v>
      </c>
      <c r="Q12" s="49" t="s">
        <v>164</v>
      </c>
      <c r="R12" s="49">
        <v>3</v>
      </c>
      <c r="S12" s="49" t="s">
        <v>164</v>
      </c>
    </row>
    <row r="13" spans="1:19" s="8" customFormat="1" ht="15" customHeight="1">
      <c r="A13" s="24">
        <v>2103</v>
      </c>
      <c r="B13" s="61"/>
      <c r="C13" s="75"/>
      <c r="D13" s="110" t="s">
        <v>11</v>
      </c>
      <c r="E13" s="44"/>
      <c r="F13" s="45" t="s">
        <v>70</v>
      </c>
      <c r="G13" s="54">
        <f>SUM(G14:G15)</f>
        <v>399</v>
      </c>
      <c r="H13" s="46">
        <v>34</v>
      </c>
      <c r="I13" s="46">
        <v>35</v>
      </c>
      <c r="J13" s="46">
        <v>34</v>
      </c>
      <c r="K13" s="97">
        <v>47</v>
      </c>
      <c r="L13" s="46">
        <v>34</v>
      </c>
      <c r="M13" s="98">
        <v>27</v>
      </c>
      <c r="N13" s="97">
        <v>30</v>
      </c>
      <c r="O13" s="46">
        <v>34</v>
      </c>
      <c r="P13" s="98">
        <v>40</v>
      </c>
      <c r="Q13" s="46">
        <v>35</v>
      </c>
      <c r="R13" s="46">
        <v>26</v>
      </c>
      <c r="S13" s="46">
        <v>23</v>
      </c>
    </row>
    <row r="14" spans="1:19" s="8" customFormat="1" ht="15" customHeight="1">
      <c r="A14" s="24"/>
      <c r="B14" s="61"/>
      <c r="C14" s="59"/>
      <c r="D14" s="125"/>
      <c r="E14" s="29"/>
      <c r="F14" s="29" t="s">
        <v>71</v>
      </c>
      <c r="G14" s="53">
        <f>SUM(H14:S14)</f>
        <v>241</v>
      </c>
      <c r="H14" s="26">
        <v>17</v>
      </c>
      <c r="I14" s="26">
        <v>21</v>
      </c>
      <c r="J14" s="26">
        <v>17</v>
      </c>
      <c r="K14" s="91">
        <v>24</v>
      </c>
      <c r="L14" s="26">
        <v>23</v>
      </c>
      <c r="M14" s="92">
        <v>20</v>
      </c>
      <c r="N14" s="91">
        <v>23</v>
      </c>
      <c r="O14" s="26">
        <v>25</v>
      </c>
      <c r="P14" s="92">
        <v>25</v>
      </c>
      <c r="Q14" s="26">
        <v>20</v>
      </c>
      <c r="R14" s="26">
        <v>13</v>
      </c>
      <c r="S14" s="26">
        <v>13</v>
      </c>
    </row>
    <row r="15" spans="1:19" s="8" customFormat="1" ht="19.5" customHeight="1">
      <c r="A15" s="24"/>
      <c r="B15" s="61"/>
      <c r="C15" s="57"/>
      <c r="D15" s="48"/>
      <c r="E15" s="48"/>
      <c r="F15" s="48" t="s">
        <v>72</v>
      </c>
      <c r="G15" s="55">
        <f>SUM(H15:S15)</f>
        <v>158</v>
      </c>
      <c r="H15" s="49">
        <v>17</v>
      </c>
      <c r="I15" s="49">
        <v>14</v>
      </c>
      <c r="J15" s="49">
        <v>17</v>
      </c>
      <c r="K15" s="93">
        <v>23</v>
      </c>
      <c r="L15" s="49">
        <v>11</v>
      </c>
      <c r="M15" s="94">
        <v>7</v>
      </c>
      <c r="N15" s="93">
        <v>7</v>
      </c>
      <c r="O15" s="49">
        <v>9</v>
      </c>
      <c r="P15" s="94">
        <v>15</v>
      </c>
      <c r="Q15" s="49">
        <v>15</v>
      </c>
      <c r="R15" s="49">
        <v>13</v>
      </c>
      <c r="S15" s="49">
        <v>10</v>
      </c>
    </row>
    <row r="16" spans="1:19" s="8" customFormat="1" ht="15" customHeight="1">
      <c r="A16" s="24">
        <v>2104</v>
      </c>
      <c r="B16" s="61"/>
      <c r="C16" s="75"/>
      <c r="D16" s="110" t="s">
        <v>12</v>
      </c>
      <c r="E16" s="44"/>
      <c r="F16" s="45" t="s">
        <v>70</v>
      </c>
      <c r="G16" s="54">
        <f>SUM(G17:G18)</f>
        <v>280</v>
      </c>
      <c r="H16" s="46">
        <v>28</v>
      </c>
      <c r="I16" s="46">
        <v>16</v>
      </c>
      <c r="J16" s="46">
        <v>21</v>
      </c>
      <c r="K16" s="97">
        <v>19</v>
      </c>
      <c r="L16" s="46">
        <v>20</v>
      </c>
      <c r="M16" s="98">
        <v>29</v>
      </c>
      <c r="N16" s="97">
        <v>30</v>
      </c>
      <c r="O16" s="46">
        <v>23</v>
      </c>
      <c r="P16" s="98">
        <v>28</v>
      </c>
      <c r="Q16" s="46">
        <v>28</v>
      </c>
      <c r="R16" s="46">
        <v>14</v>
      </c>
      <c r="S16" s="46">
        <v>24</v>
      </c>
    </row>
    <row r="17" spans="1:19" s="8" customFormat="1" ht="15" customHeight="1">
      <c r="A17" s="24"/>
      <c r="B17" s="61"/>
      <c r="C17" s="59"/>
      <c r="D17" s="125"/>
      <c r="E17" s="29"/>
      <c r="F17" s="29" t="s">
        <v>71</v>
      </c>
      <c r="G17" s="53">
        <f>SUM(H17:S17)</f>
        <v>154</v>
      </c>
      <c r="H17" s="26">
        <v>15</v>
      </c>
      <c r="I17" s="26">
        <v>9</v>
      </c>
      <c r="J17" s="26">
        <v>9</v>
      </c>
      <c r="K17" s="91">
        <v>11</v>
      </c>
      <c r="L17" s="26">
        <v>10</v>
      </c>
      <c r="M17" s="92">
        <v>15</v>
      </c>
      <c r="N17" s="91">
        <v>18</v>
      </c>
      <c r="O17" s="26">
        <v>15</v>
      </c>
      <c r="P17" s="92">
        <v>20</v>
      </c>
      <c r="Q17" s="26">
        <v>17</v>
      </c>
      <c r="R17" s="26">
        <v>5</v>
      </c>
      <c r="S17" s="26">
        <v>10</v>
      </c>
    </row>
    <row r="18" spans="1:19" s="8" customFormat="1" ht="19.5" customHeight="1">
      <c r="A18" s="24"/>
      <c r="B18" s="61"/>
      <c r="C18" s="57"/>
      <c r="D18" s="48"/>
      <c r="E18" s="48"/>
      <c r="F18" s="48" t="s">
        <v>72</v>
      </c>
      <c r="G18" s="55">
        <f>SUM(H18:S18)</f>
        <v>126</v>
      </c>
      <c r="H18" s="49">
        <v>13</v>
      </c>
      <c r="I18" s="49">
        <v>7</v>
      </c>
      <c r="J18" s="49">
        <v>12</v>
      </c>
      <c r="K18" s="93">
        <v>8</v>
      </c>
      <c r="L18" s="49">
        <v>10</v>
      </c>
      <c r="M18" s="94">
        <v>14</v>
      </c>
      <c r="N18" s="93">
        <v>12</v>
      </c>
      <c r="O18" s="49">
        <v>8</v>
      </c>
      <c r="P18" s="94">
        <v>8</v>
      </c>
      <c r="Q18" s="49">
        <v>11</v>
      </c>
      <c r="R18" s="49">
        <v>9</v>
      </c>
      <c r="S18" s="49">
        <v>14</v>
      </c>
    </row>
    <row r="19" spans="1:19" s="8" customFormat="1" ht="15" customHeight="1">
      <c r="A19" s="24">
        <v>2105</v>
      </c>
      <c r="B19" s="61"/>
      <c r="C19" s="75"/>
      <c r="D19" s="110" t="s">
        <v>127</v>
      </c>
      <c r="E19" s="44"/>
      <c r="F19" s="45" t="s">
        <v>70</v>
      </c>
      <c r="G19" s="54">
        <f>SUM(G20:G21)</f>
        <v>137</v>
      </c>
      <c r="H19" s="46">
        <v>10</v>
      </c>
      <c r="I19" s="46">
        <v>17</v>
      </c>
      <c r="J19" s="46">
        <v>12</v>
      </c>
      <c r="K19" s="97">
        <v>17</v>
      </c>
      <c r="L19" s="46">
        <v>6</v>
      </c>
      <c r="M19" s="98">
        <v>6</v>
      </c>
      <c r="N19" s="97">
        <v>11</v>
      </c>
      <c r="O19" s="46">
        <v>8</v>
      </c>
      <c r="P19" s="98">
        <v>16</v>
      </c>
      <c r="Q19" s="46">
        <v>14</v>
      </c>
      <c r="R19" s="46">
        <v>10</v>
      </c>
      <c r="S19" s="46">
        <v>10</v>
      </c>
    </row>
    <row r="20" spans="1:19" s="8" customFormat="1" ht="15" customHeight="1">
      <c r="A20" s="24"/>
      <c r="B20" s="62"/>
      <c r="C20" s="72"/>
      <c r="D20" s="111"/>
      <c r="E20" s="29"/>
      <c r="F20" s="29" t="s">
        <v>71</v>
      </c>
      <c r="G20" s="53">
        <f>SUM(H20:S20)</f>
        <v>93</v>
      </c>
      <c r="H20" s="26">
        <v>9</v>
      </c>
      <c r="I20" s="26">
        <v>9</v>
      </c>
      <c r="J20" s="26">
        <v>11</v>
      </c>
      <c r="K20" s="91">
        <v>11</v>
      </c>
      <c r="L20" s="26">
        <v>4</v>
      </c>
      <c r="M20" s="92">
        <v>4</v>
      </c>
      <c r="N20" s="91">
        <v>7</v>
      </c>
      <c r="O20" s="26">
        <v>2</v>
      </c>
      <c r="P20" s="92">
        <v>12</v>
      </c>
      <c r="Q20" s="26">
        <v>12</v>
      </c>
      <c r="R20" s="26">
        <v>5</v>
      </c>
      <c r="S20" s="26">
        <v>7</v>
      </c>
    </row>
    <row r="21" spans="1:19" s="8" customFormat="1" ht="19.5" customHeight="1">
      <c r="A21" s="24"/>
      <c r="B21" s="61"/>
      <c r="C21" s="57"/>
      <c r="D21" s="48"/>
      <c r="E21" s="48"/>
      <c r="F21" s="48" t="s">
        <v>72</v>
      </c>
      <c r="G21" s="55">
        <f>SUM(H21:S21)</f>
        <v>44</v>
      </c>
      <c r="H21" s="49">
        <v>1</v>
      </c>
      <c r="I21" s="49">
        <v>8</v>
      </c>
      <c r="J21" s="49">
        <v>1</v>
      </c>
      <c r="K21" s="93">
        <v>6</v>
      </c>
      <c r="L21" s="49">
        <v>2</v>
      </c>
      <c r="M21" s="94">
        <v>2</v>
      </c>
      <c r="N21" s="93">
        <v>4</v>
      </c>
      <c r="O21" s="49">
        <v>6</v>
      </c>
      <c r="P21" s="94">
        <v>4</v>
      </c>
      <c r="Q21" s="49">
        <v>2</v>
      </c>
      <c r="R21" s="49">
        <v>5</v>
      </c>
      <c r="S21" s="49">
        <v>3</v>
      </c>
    </row>
    <row r="22" spans="1:19" s="8" customFormat="1" ht="15" customHeight="1">
      <c r="A22" s="24">
        <v>2106</v>
      </c>
      <c r="B22" s="61"/>
      <c r="C22" s="75"/>
      <c r="D22" s="110" t="s">
        <v>118</v>
      </c>
      <c r="E22" s="44"/>
      <c r="F22" s="45" t="s">
        <v>70</v>
      </c>
      <c r="G22" s="54">
        <f>SUM(G23:G24)</f>
        <v>380</v>
      </c>
      <c r="H22" s="46">
        <v>34</v>
      </c>
      <c r="I22" s="46">
        <v>26</v>
      </c>
      <c r="J22" s="46">
        <v>20</v>
      </c>
      <c r="K22" s="97">
        <v>29</v>
      </c>
      <c r="L22" s="46">
        <v>30</v>
      </c>
      <c r="M22" s="98">
        <v>44</v>
      </c>
      <c r="N22" s="97">
        <v>35</v>
      </c>
      <c r="O22" s="46">
        <v>34</v>
      </c>
      <c r="P22" s="98">
        <v>45</v>
      </c>
      <c r="Q22" s="46">
        <v>22</v>
      </c>
      <c r="R22" s="46">
        <v>28</v>
      </c>
      <c r="S22" s="46">
        <v>33</v>
      </c>
    </row>
    <row r="23" spans="1:19" s="8" customFormat="1" ht="15" customHeight="1">
      <c r="A23" s="24"/>
      <c r="B23" s="61"/>
      <c r="C23" s="59"/>
      <c r="D23" s="125"/>
      <c r="E23" s="29"/>
      <c r="F23" s="29" t="s">
        <v>71</v>
      </c>
      <c r="G23" s="53">
        <f>SUM(H23:S23)</f>
        <v>233</v>
      </c>
      <c r="H23" s="26">
        <v>20</v>
      </c>
      <c r="I23" s="26">
        <v>14</v>
      </c>
      <c r="J23" s="26">
        <v>12</v>
      </c>
      <c r="K23" s="91">
        <v>24</v>
      </c>
      <c r="L23" s="26">
        <v>20</v>
      </c>
      <c r="M23" s="92">
        <v>23</v>
      </c>
      <c r="N23" s="91">
        <v>22</v>
      </c>
      <c r="O23" s="26">
        <v>20</v>
      </c>
      <c r="P23" s="92">
        <v>28</v>
      </c>
      <c r="Q23" s="26">
        <v>17</v>
      </c>
      <c r="R23" s="26">
        <v>13</v>
      </c>
      <c r="S23" s="26">
        <v>20</v>
      </c>
    </row>
    <row r="24" spans="1:19" s="8" customFormat="1" ht="19.5" customHeight="1">
      <c r="A24" s="24"/>
      <c r="B24" s="61"/>
      <c r="C24" s="57"/>
      <c r="D24" s="48"/>
      <c r="E24" s="48"/>
      <c r="F24" s="48" t="s">
        <v>72</v>
      </c>
      <c r="G24" s="55">
        <f>SUM(H24:S24)</f>
        <v>147</v>
      </c>
      <c r="H24" s="49">
        <v>14</v>
      </c>
      <c r="I24" s="49">
        <v>12</v>
      </c>
      <c r="J24" s="49">
        <v>8</v>
      </c>
      <c r="K24" s="93">
        <v>5</v>
      </c>
      <c r="L24" s="49">
        <v>10</v>
      </c>
      <c r="M24" s="94">
        <v>21</v>
      </c>
      <c r="N24" s="93">
        <v>13</v>
      </c>
      <c r="O24" s="49">
        <v>14</v>
      </c>
      <c r="P24" s="94">
        <v>17</v>
      </c>
      <c r="Q24" s="49">
        <v>5</v>
      </c>
      <c r="R24" s="49">
        <v>15</v>
      </c>
      <c r="S24" s="49">
        <v>13</v>
      </c>
    </row>
    <row r="25" spans="1:19" s="8" customFormat="1" ht="15" customHeight="1">
      <c r="A25" s="24">
        <v>2107</v>
      </c>
      <c r="B25" s="61"/>
      <c r="C25" s="75"/>
      <c r="D25" s="110" t="s">
        <v>128</v>
      </c>
      <c r="E25" s="44"/>
      <c r="F25" s="45" t="s">
        <v>70</v>
      </c>
      <c r="G25" s="54">
        <f>SUM(G26:G27)</f>
        <v>208</v>
      </c>
      <c r="H25" s="46">
        <v>21</v>
      </c>
      <c r="I25" s="46">
        <v>19</v>
      </c>
      <c r="J25" s="46">
        <v>19</v>
      </c>
      <c r="K25" s="97">
        <v>14</v>
      </c>
      <c r="L25" s="46">
        <v>13</v>
      </c>
      <c r="M25" s="98">
        <v>16</v>
      </c>
      <c r="N25" s="97">
        <v>28</v>
      </c>
      <c r="O25" s="46">
        <v>8</v>
      </c>
      <c r="P25" s="98">
        <v>18</v>
      </c>
      <c r="Q25" s="46">
        <v>11</v>
      </c>
      <c r="R25" s="46">
        <v>19</v>
      </c>
      <c r="S25" s="46">
        <v>22</v>
      </c>
    </row>
    <row r="26" spans="1:19" s="8" customFormat="1" ht="15" customHeight="1">
      <c r="A26" s="24"/>
      <c r="B26" s="62"/>
      <c r="C26" s="72"/>
      <c r="D26" s="111"/>
      <c r="E26" s="29"/>
      <c r="F26" s="29" t="s">
        <v>71</v>
      </c>
      <c r="G26" s="53">
        <f>SUM(H26:S26)</f>
        <v>104</v>
      </c>
      <c r="H26" s="26">
        <v>9</v>
      </c>
      <c r="I26" s="26">
        <v>7</v>
      </c>
      <c r="J26" s="26">
        <v>8</v>
      </c>
      <c r="K26" s="91">
        <v>6</v>
      </c>
      <c r="L26" s="26">
        <v>6</v>
      </c>
      <c r="M26" s="92">
        <v>10</v>
      </c>
      <c r="N26" s="91">
        <v>18</v>
      </c>
      <c r="O26" s="26">
        <v>2</v>
      </c>
      <c r="P26" s="92">
        <v>9</v>
      </c>
      <c r="Q26" s="26">
        <v>6</v>
      </c>
      <c r="R26" s="26">
        <v>14</v>
      </c>
      <c r="S26" s="26">
        <v>9</v>
      </c>
    </row>
    <row r="27" spans="1:19" s="8" customFormat="1" ht="20.25" customHeight="1">
      <c r="A27" s="24"/>
      <c r="B27" s="61"/>
      <c r="C27" s="57"/>
      <c r="D27" s="48"/>
      <c r="E27" s="48"/>
      <c r="F27" s="48" t="s">
        <v>72</v>
      </c>
      <c r="G27" s="55">
        <f>SUM(H27:S27)</f>
        <v>104</v>
      </c>
      <c r="H27" s="49">
        <v>12</v>
      </c>
      <c r="I27" s="49">
        <v>12</v>
      </c>
      <c r="J27" s="49">
        <v>11</v>
      </c>
      <c r="K27" s="93">
        <v>8</v>
      </c>
      <c r="L27" s="49">
        <v>7</v>
      </c>
      <c r="M27" s="94">
        <v>6</v>
      </c>
      <c r="N27" s="93">
        <v>10</v>
      </c>
      <c r="O27" s="49">
        <v>6</v>
      </c>
      <c r="P27" s="94">
        <v>9</v>
      </c>
      <c r="Q27" s="49">
        <v>5</v>
      </c>
      <c r="R27" s="49">
        <v>5</v>
      </c>
      <c r="S27" s="49">
        <v>13</v>
      </c>
    </row>
    <row r="28" spans="1:19" s="8" customFormat="1" ht="15" customHeight="1">
      <c r="A28" s="24">
        <v>2108</v>
      </c>
      <c r="B28" s="61"/>
      <c r="C28" s="75"/>
      <c r="D28" s="110" t="s">
        <v>13</v>
      </c>
      <c r="E28" s="44"/>
      <c r="F28" s="45" t="s">
        <v>70</v>
      </c>
      <c r="G28" s="54">
        <f>SUM(G29:G30)</f>
        <v>302</v>
      </c>
      <c r="H28" s="46">
        <v>28</v>
      </c>
      <c r="I28" s="46">
        <v>22</v>
      </c>
      <c r="J28" s="46">
        <v>32</v>
      </c>
      <c r="K28" s="97">
        <v>18</v>
      </c>
      <c r="L28" s="46">
        <v>24</v>
      </c>
      <c r="M28" s="98">
        <v>36</v>
      </c>
      <c r="N28" s="97">
        <v>23</v>
      </c>
      <c r="O28" s="46">
        <v>29</v>
      </c>
      <c r="P28" s="98">
        <v>23</v>
      </c>
      <c r="Q28" s="46">
        <v>27</v>
      </c>
      <c r="R28" s="46">
        <v>17</v>
      </c>
      <c r="S28" s="46">
        <v>23</v>
      </c>
    </row>
    <row r="29" spans="1:19" s="8" customFormat="1" ht="15" customHeight="1">
      <c r="A29" s="24"/>
      <c r="B29" s="61"/>
      <c r="C29" s="59"/>
      <c r="D29" s="125"/>
      <c r="E29" s="29"/>
      <c r="F29" s="29" t="s">
        <v>71</v>
      </c>
      <c r="G29" s="53">
        <f>SUM(H29:S29)</f>
        <v>145</v>
      </c>
      <c r="H29" s="26">
        <v>9</v>
      </c>
      <c r="I29" s="26">
        <v>10</v>
      </c>
      <c r="J29" s="26">
        <v>17</v>
      </c>
      <c r="K29" s="91">
        <v>6</v>
      </c>
      <c r="L29" s="26">
        <v>11</v>
      </c>
      <c r="M29" s="92">
        <v>18</v>
      </c>
      <c r="N29" s="91">
        <v>16</v>
      </c>
      <c r="O29" s="26">
        <v>14</v>
      </c>
      <c r="P29" s="92">
        <v>11</v>
      </c>
      <c r="Q29" s="26">
        <v>13</v>
      </c>
      <c r="R29" s="26">
        <v>10</v>
      </c>
      <c r="S29" s="26">
        <v>10</v>
      </c>
    </row>
    <row r="30" spans="1:19" s="8" customFormat="1" ht="19.5" customHeight="1">
      <c r="A30" s="24"/>
      <c r="B30" s="61"/>
      <c r="C30" s="57"/>
      <c r="D30" s="48"/>
      <c r="E30" s="48"/>
      <c r="F30" s="48" t="s">
        <v>72</v>
      </c>
      <c r="G30" s="55">
        <f>SUM(H30:S30)</f>
        <v>157</v>
      </c>
      <c r="H30" s="49">
        <v>19</v>
      </c>
      <c r="I30" s="49">
        <v>12</v>
      </c>
      <c r="J30" s="49">
        <v>15</v>
      </c>
      <c r="K30" s="93">
        <v>12</v>
      </c>
      <c r="L30" s="49">
        <v>13</v>
      </c>
      <c r="M30" s="94">
        <v>18</v>
      </c>
      <c r="N30" s="93">
        <v>7</v>
      </c>
      <c r="O30" s="49">
        <v>15</v>
      </c>
      <c r="P30" s="94">
        <v>12</v>
      </c>
      <c r="Q30" s="49">
        <v>14</v>
      </c>
      <c r="R30" s="49">
        <v>7</v>
      </c>
      <c r="S30" s="49">
        <v>13</v>
      </c>
    </row>
    <row r="31" spans="1:19" s="8" customFormat="1" ht="15" customHeight="1">
      <c r="A31" s="24">
        <v>2109</v>
      </c>
      <c r="B31" s="61"/>
      <c r="C31" s="75"/>
      <c r="D31" s="110" t="s">
        <v>160</v>
      </c>
      <c r="E31" s="44"/>
      <c r="F31" s="45" t="s">
        <v>70</v>
      </c>
      <c r="G31" s="54">
        <f>SUM(G32:G33)</f>
        <v>5</v>
      </c>
      <c r="H31" s="46">
        <v>1</v>
      </c>
      <c r="I31" s="46" t="s">
        <v>164</v>
      </c>
      <c r="J31" s="46" t="s">
        <v>164</v>
      </c>
      <c r="K31" s="97">
        <v>1</v>
      </c>
      <c r="L31" s="46" t="s">
        <v>164</v>
      </c>
      <c r="M31" s="98" t="s">
        <v>164</v>
      </c>
      <c r="N31" s="97">
        <v>1</v>
      </c>
      <c r="O31" s="46" t="s">
        <v>164</v>
      </c>
      <c r="P31" s="98">
        <v>1</v>
      </c>
      <c r="Q31" s="46">
        <v>1</v>
      </c>
      <c r="R31" s="46" t="s">
        <v>164</v>
      </c>
      <c r="S31" s="46" t="s">
        <v>164</v>
      </c>
    </row>
    <row r="32" spans="1:19" s="8" customFormat="1" ht="15" customHeight="1">
      <c r="A32" s="24"/>
      <c r="B32" s="61"/>
      <c r="C32" s="59"/>
      <c r="D32" s="125"/>
      <c r="E32" s="29"/>
      <c r="F32" s="29" t="s">
        <v>71</v>
      </c>
      <c r="G32" s="53">
        <f>SUM(H32:S32)</f>
        <v>5</v>
      </c>
      <c r="H32" s="26">
        <v>1</v>
      </c>
      <c r="I32" s="26" t="s">
        <v>164</v>
      </c>
      <c r="J32" s="26" t="s">
        <v>164</v>
      </c>
      <c r="K32" s="91">
        <v>1</v>
      </c>
      <c r="L32" s="26" t="s">
        <v>164</v>
      </c>
      <c r="M32" s="92" t="s">
        <v>164</v>
      </c>
      <c r="N32" s="91">
        <v>1</v>
      </c>
      <c r="O32" s="26" t="s">
        <v>164</v>
      </c>
      <c r="P32" s="92">
        <v>1</v>
      </c>
      <c r="Q32" s="26">
        <v>1</v>
      </c>
      <c r="R32" s="26" t="s">
        <v>164</v>
      </c>
      <c r="S32" s="26" t="s">
        <v>164</v>
      </c>
    </row>
    <row r="33" spans="1:19" s="8" customFormat="1" ht="19.5" customHeight="1">
      <c r="A33" s="24"/>
      <c r="B33" s="61"/>
      <c r="C33" s="57"/>
      <c r="D33" s="48"/>
      <c r="E33" s="48"/>
      <c r="F33" s="48" t="s">
        <v>72</v>
      </c>
      <c r="G33" s="55">
        <f>SUM(H33:S33)</f>
        <v>0</v>
      </c>
      <c r="H33" s="49" t="s">
        <v>164</v>
      </c>
      <c r="I33" s="49" t="s">
        <v>164</v>
      </c>
      <c r="J33" s="49" t="s">
        <v>164</v>
      </c>
      <c r="K33" s="93" t="s">
        <v>164</v>
      </c>
      <c r="L33" s="49" t="s">
        <v>164</v>
      </c>
      <c r="M33" s="94" t="s">
        <v>164</v>
      </c>
      <c r="N33" s="93" t="s">
        <v>164</v>
      </c>
      <c r="O33" s="49" t="s">
        <v>164</v>
      </c>
      <c r="P33" s="94" t="s">
        <v>164</v>
      </c>
      <c r="Q33" s="49" t="s">
        <v>164</v>
      </c>
      <c r="R33" s="49" t="s">
        <v>164</v>
      </c>
      <c r="S33" s="49" t="s">
        <v>164</v>
      </c>
    </row>
    <row r="34" spans="1:19" s="8" customFormat="1" ht="15" customHeight="1">
      <c r="A34" s="24">
        <v>2110</v>
      </c>
      <c r="B34" s="61"/>
      <c r="C34" s="75"/>
      <c r="D34" s="110" t="s">
        <v>159</v>
      </c>
      <c r="E34" s="44"/>
      <c r="F34" s="45" t="s">
        <v>70</v>
      </c>
      <c r="G34" s="54">
        <f>SUM(G35:G36)</f>
        <v>714</v>
      </c>
      <c r="H34" s="46">
        <v>52</v>
      </c>
      <c r="I34" s="46">
        <v>66</v>
      </c>
      <c r="J34" s="46">
        <v>58</v>
      </c>
      <c r="K34" s="97">
        <v>53</v>
      </c>
      <c r="L34" s="46">
        <v>56</v>
      </c>
      <c r="M34" s="98">
        <v>57</v>
      </c>
      <c r="N34" s="97">
        <v>61</v>
      </c>
      <c r="O34" s="46">
        <v>69</v>
      </c>
      <c r="P34" s="98">
        <v>52</v>
      </c>
      <c r="Q34" s="46">
        <v>53</v>
      </c>
      <c r="R34" s="46">
        <v>74</v>
      </c>
      <c r="S34" s="46">
        <v>63</v>
      </c>
    </row>
    <row r="35" spans="1:19" s="8" customFormat="1" ht="15" customHeight="1">
      <c r="A35" s="24"/>
      <c r="B35" s="61"/>
      <c r="C35" s="59"/>
      <c r="D35" s="125"/>
      <c r="E35" s="29"/>
      <c r="F35" s="29" t="s">
        <v>71</v>
      </c>
      <c r="G35" s="53">
        <f>SUM(H35:S35)</f>
        <v>494</v>
      </c>
      <c r="H35" s="26">
        <v>39</v>
      </c>
      <c r="I35" s="26">
        <v>41</v>
      </c>
      <c r="J35" s="26">
        <v>42</v>
      </c>
      <c r="K35" s="91">
        <v>40</v>
      </c>
      <c r="L35" s="26">
        <v>38</v>
      </c>
      <c r="M35" s="92">
        <v>44</v>
      </c>
      <c r="N35" s="91">
        <v>45</v>
      </c>
      <c r="O35" s="26">
        <v>47</v>
      </c>
      <c r="P35" s="92">
        <v>34</v>
      </c>
      <c r="Q35" s="26">
        <v>34</v>
      </c>
      <c r="R35" s="26">
        <v>53</v>
      </c>
      <c r="S35" s="26">
        <v>37</v>
      </c>
    </row>
    <row r="36" spans="1:19" s="8" customFormat="1" ht="19.5" customHeight="1">
      <c r="A36" s="24"/>
      <c r="B36" s="61"/>
      <c r="C36" s="57"/>
      <c r="D36" s="48"/>
      <c r="E36" s="48"/>
      <c r="F36" s="48" t="s">
        <v>72</v>
      </c>
      <c r="G36" s="55">
        <f>SUM(H36:S36)</f>
        <v>220</v>
      </c>
      <c r="H36" s="49">
        <v>13</v>
      </c>
      <c r="I36" s="49">
        <v>25</v>
      </c>
      <c r="J36" s="49">
        <v>16</v>
      </c>
      <c r="K36" s="93">
        <v>13</v>
      </c>
      <c r="L36" s="49">
        <v>18</v>
      </c>
      <c r="M36" s="94">
        <v>13</v>
      </c>
      <c r="N36" s="93">
        <v>16</v>
      </c>
      <c r="O36" s="49">
        <v>22</v>
      </c>
      <c r="P36" s="94">
        <v>18</v>
      </c>
      <c r="Q36" s="49">
        <v>19</v>
      </c>
      <c r="R36" s="49">
        <v>21</v>
      </c>
      <c r="S36" s="49">
        <v>26</v>
      </c>
    </row>
    <row r="37" spans="1:19" s="8" customFormat="1" ht="15" customHeight="1">
      <c r="A37" s="24">
        <v>2111</v>
      </c>
      <c r="B37" s="61"/>
      <c r="C37" s="75"/>
      <c r="D37" s="110" t="s">
        <v>14</v>
      </c>
      <c r="E37" s="44"/>
      <c r="F37" s="45" t="s">
        <v>70</v>
      </c>
      <c r="G37" s="54">
        <f>SUM(G38:G39)</f>
        <v>19</v>
      </c>
      <c r="H37" s="46">
        <v>1</v>
      </c>
      <c r="I37" s="46" t="s">
        <v>164</v>
      </c>
      <c r="J37" s="46">
        <v>1</v>
      </c>
      <c r="K37" s="97">
        <v>1</v>
      </c>
      <c r="L37" s="46">
        <v>2</v>
      </c>
      <c r="M37" s="98">
        <v>3</v>
      </c>
      <c r="N37" s="97">
        <v>1</v>
      </c>
      <c r="O37" s="46">
        <v>2</v>
      </c>
      <c r="P37" s="98">
        <v>4</v>
      </c>
      <c r="Q37" s="46">
        <v>2</v>
      </c>
      <c r="R37" s="46" t="s">
        <v>164</v>
      </c>
      <c r="S37" s="46">
        <v>2</v>
      </c>
    </row>
    <row r="38" spans="1:19" s="8" customFormat="1" ht="15" customHeight="1">
      <c r="A38" s="24"/>
      <c r="B38" s="61"/>
      <c r="C38" s="59"/>
      <c r="D38" s="125"/>
      <c r="E38" s="29"/>
      <c r="F38" s="29" t="s">
        <v>71</v>
      </c>
      <c r="G38" s="53">
        <f>SUM(H38:S38)</f>
        <v>8</v>
      </c>
      <c r="H38" s="26">
        <v>1</v>
      </c>
      <c r="I38" s="26" t="s">
        <v>164</v>
      </c>
      <c r="J38" s="26" t="s">
        <v>164</v>
      </c>
      <c r="K38" s="91" t="s">
        <v>164</v>
      </c>
      <c r="L38" s="26">
        <v>1</v>
      </c>
      <c r="M38" s="92" t="s">
        <v>164</v>
      </c>
      <c r="N38" s="91" t="s">
        <v>164</v>
      </c>
      <c r="O38" s="26">
        <v>1</v>
      </c>
      <c r="P38" s="92">
        <v>1</v>
      </c>
      <c r="Q38" s="26">
        <v>2</v>
      </c>
      <c r="R38" s="26" t="s">
        <v>164</v>
      </c>
      <c r="S38" s="26">
        <v>2</v>
      </c>
    </row>
    <row r="39" spans="1:19" s="8" customFormat="1" ht="19.5" customHeight="1">
      <c r="A39" s="24"/>
      <c r="B39" s="61"/>
      <c r="C39" s="57"/>
      <c r="D39" s="48"/>
      <c r="E39" s="48"/>
      <c r="F39" s="48" t="s">
        <v>72</v>
      </c>
      <c r="G39" s="55">
        <f>SUM(H39:S39)</f>
        <v>11</v>
      </c>
      <c r="H39" s="49" t="s">
        <v>164</v>
      </c>
      <c r="I39" s="49" t="s">
        <v>164</v>
      </c>
      <c r="J39" s="49">
        <v>1</v>
      </c>
      <c r="K39" s="93">
        <v>1</v>
      </c>
      <c r="L39" s="49">
        <v>1</v>
      </c>
      <c r="M39" s="94">
        <v>3</v>
      </c>
      <c r="N39" s="93">
        <v>1</v>
      </c>
      <c r="O39" s="49">
        <v>1</v>
      </c>
      <c r="P39" s="94">
        <v>3</v>
      </c>
      <c r="Q39" s="49" t="s">
        <v>164</v>
      </c>
      <c r="R39" s="49" t="s">
        <v>164</v>
      </c>
      <c r="S39" s="49" t="s">
        <v>164</v>
      </c>
    </row>
    <row r="40" spans="1:19" s="8" customFormat="1" ht="15" customHeight="1">
      <c r="A40" s="24">
        <v>2112</v>
      </c>
      <c r="B40" s="61"/>
      <c r="C40" s="75"/>
      <c r="D40" s="110" t="s">
        <v>15</v>
      </c>
      <c r="E40" s="44"/>
      <c r="F40" s="45" t="s">
        <v>70</v>
      </c>
      <c r="G40" s="54">
        <f>SUM(G41:G42)</f>
        <v>122</v>
      </c>
      <c r="H40" s="46">
        <v>9</v>
      </c>
      <c r="I40" s="46">
        <v>12</v>
      </c>
      <c r="J40" s="46">
        <v>13</v>
      </c>
      <c r="K40" s="97">
        <v>6</v>
      </c>
      <c r="L40" s="46">
        <v>13</v>
      </c>
      <c r="M40" s="98">
        <v>9</v>
      </c>
      <c r="N40" s="97">
        <v>4</v>
      </c>
      <c r="O40" s="46">
        <v>7</v>
      </c>
      <c r="P40" s="98">
        <v>9</v>
      </c>
      <c r="Q40" s="46">
        <v>18</v>
      </c>
      <c r="R40" s="46">
        <v>8</v>
      </c>
      <c r="S40" s="46">
        <v>14</v>
      </c>
    </row>
    <row r="41" spans="1:19" s="8" customFormat="1" ht="15" customHeight="1">
      <c r="A41" s="24"/>
      <c r="B41" s="61"/>
      <c r="C41" s="59"/>
      <c r="D41" s="125"/>
      <c r="E41" s="29"/>
      <c r="F41" s="29" t="s">
        <v>71</v>
      </c>
      <c r="G41" s="53">
        <f>SUM(H41:S41)</f>
        <v>0</v>
      </c>
      <c r="H41" s="26" t="s">
        <v>164</v>
      </c>
      <c r="I41" s="26" t="s">
        <v>164</v>
      </c>
      <c r="J41" s="26" t="s">
        <v>164</v>
      </c>
      <c r="K41" s="91" t="s">
        <v>164</v>
      </c>
      <c r="L41" s="26" t="s">
        <v>164</v>
      </c>
      <c r="M41" s="92" t="s">
        <v>164</v>
      </c>
      <c r="N41" s="91" t="s">
        <v>164</v>
      </c>
      <c r="O41" s="26" t="s">
        <v>164</v>
      </c>
      <c r="P41" s="92" t="s">
        <v>164</v>
      </c>
      <c r="Q41" s="26" t="s">
        <v>164</v>
      </c>
      <c r="R41" s="26" t="s">
        <v>164</v>
      </c>
      <c r="S41" s="26" t="s">
        <v>164</v>
      </c>
    </row>
    <row r="42" spans="1:19" s="11" customFormat="1" ht="19.5" customHeight="1">
      <c r="A42" s="30"/>
      <c r="B42" s="61"/>
      <c r="C42" s="57"/>
      <c r="D42" s="48"/>
      <c r="E42" s="48"/>
      <c r="F42" s="48" t="s">
        <v>72</v>
      </c>
      <c r="G42" s="55">
        <f>SUM(H42:S42)</f>
        <v>122</v>
      </c>
      <c r="H42" s="49">
        <v>9</v>
      </c>
      <c r="I42" s="49">
        <v>12</v>
      </c>
      <c r="J42" s="49">
        <v>13</v>
      </c>
      <c r="K42" s="93">
        <v>6</v>
      </c>
      <c r="L42" s="49">
        <v>13</v>
      </c>
      <c r="M42" s="94">
        <v>9</v>
      </c>
      <c r="N42" s="93">
        <v>4</v>
      </c>
      <c r="O42" s="49">
        <v>7</v>
      </c>
      <c r="P42" s="94">
        <v>9</v>
      </c>
      <c r="Q42" s="49">
        <v>18</v>
      </c>
      <c r="R42" s="49">
        <v>8</v>
      </c>
      <c r="S42" s="49">
        <v>14</v>
      </c>
    </row>
    <row r="43" spans="1:19" s="11" customFormat="1" ht="15" customHeight="1">
      <c r="A43" s="30">
        <v>2113</v>
      </c>
      <c r="B43" s="61"/>
      <c r="C43" s="75"/>
      <c r="D43" s="110" t="s">
        <v>16</v>
      </c>
      <c r="E43" s="44"/>
      <c r="F43" s="45" t="s">
        <v>70</v>
      </c>
      <c r="G43" s="54">
        <f>SUM(G44:G45)</f>
        <v>60</v>
      </c>
      <c r="H43" s="46">
        <v>2</v>
      </c>
      <c r="I43" s="46">
        <v>5</v>
      </c>
      <c r="J43" s="46">
        <v>6</v>
      </c>
      <c r="K43" s="97">
        <v>8</v>
      </c>
      <c r="L43" s="46">
        <v>3</v>
      </c>
      <c r="M43" s="98">
        <v>5</v>
      </c>
      <c r="N43" s="97">
        <v>1</v>
      </c>
      <c r="O43" s="46">
        <v>6</v>
      </c>
      <c r="P43" s="98">
        <v>6</v>
      </c>
      <c r="Q43" s="46">
        <v>10</v>
      </c>
      <c r="R43" s="46">
        <v>4</v>
      </c>
      <c r="S43" s="46">
        <v>4</v>
      </c>
    </row>
    <row r="44" spans="1:19" s="11" customFormat="1" ht="15" customHeight="1">
      <c r="A44" s="30"/>
      <c r="B44" s="61"/>
      <c r="C44" s="59"/>
      <c r="D44" s="125"/>
      <c r="E44" s="29"/>
      <c r="F44" s="29" t="s">
        <v>71</v>
      </c>
      <c r="G44" s="53">
        <f>SUM(H44:S44)</f>
        <v>0</v>
      </c>
      <c r="H44" s="26" t="s">
        <v>164</v>
      </c>
      <c r="I44" s="26" t="s">
        <v>164</v>
      </c>
      <c r="J44" s="26" t="s">
        <v>164</v>
      </c>
      <c r="K44" s="91" t="s">
        <v>164</v>
      </c>
      <c r="L44" s="26" t="s">
        <v>164</v>
      </c>
      <c r="M44" s="92" t="s">
        <v>164</v>
      </c>
      <c r="N44" s="91" t="s">
        <v>164</v>
      </c>
      <c r="O44" s="26" t="s">
        <v>164</v>
      </c>
      <c r="P44" s="92" t="s">
        <v>164</v>
      </c>
      <c r="Q44" s="26" t="s">
        <v>164</v>
      </c>
      <c r="R44" s="26" t="s">
        <v>164</v>
      </c>
      <c r="S44" s="26" t="s">
        <v>164</v>
      </c>
    </row>
    <row r="45" spans="1:19" s="11" customFormat="1" ht="19.5" customHeight="1">
      <c r="A45" s="30"/>
      <c r="B45" s="61"/>
      <c r="C45" s="57"/>
      <c r="D45" s="48"/>
      <c r="E45" s="48"/>
      <c r="F45" s="48" t="s">
        <v>72</v>
      </c>
      <c r="G45" s="55">
        <f>SUM(H45:S45)</f>
        <v>60</v>
      </c>
      <c r="H45" s="49">
        <v>2</v>
      </c>
      <c r="I45" s="49">
        <v>5</v>
      </c>
      <c r="J45" s="49">
        <v>6</v>
      </c>
      <c r="K45" s="93">
        <v>8</v>
      </c>
      <c r="L45" s="49">
        <v>3</v>
      </c>
      <c r="M45" s="94">
        <v>5</v>
      </c>
      <c r="N45" s="93">
        <v>1</v>
      </c>
      <c r="O45" s="49">
        <v>6</v>
      </c>
      <c r="P45" s="94">
        <v>6</v>
      </c>
      <c r="Q45" s="49">
        <v>10</v>
      </c>
      <c r="R45" s="49">
        <v>4</v>
      </c>
      <c r="S45" s="49">
        <v>4</v>
      </c>
    </row>
    <row r="46" spans="1:19" s="11" customFormat="1" ht="15" customHeight="1">
      <c r="A46" s="30">
        <v>2114</v>
      </c>
      <c r="B46" s="61"/>
      <c r="C46" s="75"/>
      <c r="D46" s="110" t="s">
        <v>17</v>
      </c>
      <c r="E46" s="44"/>
      <c r="F46" s="45" t="s">
        <v>70</v>
      </c>
      <c r="G46" s="54">
        <f>SUM(G47:G48)</f>
        <v>32</v>
      </c>
      <c r="H46" s="46">
        <v>4</v>
      </c>
      <c r="I46" s="46" t="s">
        <v>164</v>
      </c>
      <c r="J46" s="46">
        <v>6</v>
      </c>
      <c r="K46" s="97">
        <v>1</v>
      </c>
      <c r="L46" s="46">
        <v>1</v>
      </c>
      <c r="M46" s="98">
        <v>3</v>
      </c>
      <c r="N46" s="97">
        <v>3</v>
      </c>
      <c r="O46" s="46">
        <v>4</v>
      </c>
      <c r="P46" s="98">
        <v>3</v>
      </c>
      <c r="Q46" s="46">
        <v>4</v>
      </c>
      <c r="R46" s="46">
        <v>3</v>
      </c>
      <c r="S46" s="46" t="s">
        <v>164</v>
      </c>
    </row>
    <row r="47" spans="1:19" s="11" customFormat="1" ht="15" customHeight="1">
      <c r="A47" s="30"/>
      <c r="B47" s="61"/>
      <c r="C47" s="59"/>
      <c r="D47" s="125"/>
      <c r="E47" s="29"/>
      <c r="F47" s="29" t="s">
        <v>71</v>
      </c>
      <c r="G47" s="53">
        <f>SUM(H47:S47)</f>
        <v>0</v>
      </c>
      <c r="H47" s="26" t="s">
        <v>164</v>
      </c>
      <c r="I47" s="26" t="s">
        <v>164</v>
      </c>
      <c r="J47" s="26" t="s">
        <v>164</v>
      </c>
      <c r="K47" s="91" t="s">
        <v>164</v>
      </c>
      <c r="L47" s="26" t="s">
        <v>164</v>
      </c>
      <c r="M47" s="92" t="s">
        <v>164</v>
      </c>
      <c r="N47" s="91" t="s">
        <v>164</v>
      </c>
      <c r="O47" s="26" t="s">
        <v>164</v>
      </c>
      <c r="P47" s="92" t="s">
        <v>164</v>
      </c>
      <c r="Q47" s="26" t="s">
        <v>164</v>
      </c>
      <c r="R47" s="26" t="s">
        <v>164</v>
      </c>
      <c r="S47" s="26" t="s">
        <v>164</v>
      </c>
    </row>
    <row r="48" spans="1:19" s="11" customFormat="1" ht="19.5" customHeight="1">
      <c r="A48" s="30"/>
      <c r="B48" s="61"/>
      <c r="C48" s="57"/>
      <c r="D48" s="48"/>
      <c r="E48" s="48"/>
      <c r="F48" s="48" t="s">
        <v>72</v>
      </c>
      <c r="G48" s="55">
        <f>SUM(H48:S48)</f>
        <v>32</v>
      </c>
      <c r="H48" s="49">
        <v>4</v>
      </c>
      <c r="I48" s="49" t="s">
        <v>164</v>
      </c>
      <c r="J48" s="49">
        <v>6</v>
      </c>
      <c r="K48" s="93">
        <v>1</v>
      </c>
      <c r="L48" s="49">
        <v>1</v>
      </c>
      <c r="M48" s="94">
        <v>3</v>
      </c>
      <c r="N48" s="93">
        <v>3</v>
      </c>
      <c r="O48" s="49">
        <v>4</v>
      </c>
      <c r="P48" s="94">
        <v>3</v>
      </c>
      <c r="Q48" s="49">
        <v>4</v>
      </c>
      <c r="R48" s="49">
        <v>3</v>
      </c>
      <c r="S48" s="49" t="s">
        <v>164</v>
      </c>
    </row>
    <row r="49" spans="1:19" s="11" customFormat="1" ht="15" customHeight="1">
      <c r="A49" s="30">
        <v>2115</v>
      </c>
      <c r="B49" s="61"/>
      <c r="C49" s="75"/>
      <c r="D49" s="110" t="s">
        <v>18</v>
      </c>
      <c r="E49" s="44"/>
      <c r="F49" s="45" t="s">
        <v>70</v>
      </c>
      <c r="G49" s="54">
        <f>SUM(G50:G51)</f>
        <v>123</v>
      </c>
      <c r="H49" s="46">
        <v>10</v>
      </c>
      <c r="I49" s="46">
        <v>13</v>
      </c>
      <c r="J49" s="46">
        <v>16</v>
      </c>
      <c r="K49" s="97">
        <v>5</v>
      </c>
      <c r="L49" s="46">
        <v>5</v>
      </c>
      <c r="M49" s="98">
        <v>11</v>
      </c>
      <c r="N49" s="97">
        <v>7</v>
      </c>
      <c r="O49" s="46">
        <v>8</v>
      </c>
      <c r="P49" s="98">
        <v>11</v>
      </c>
      <c r="Q49" s="46">
        <v>15</v>
      </c>
      <c r="R49" s="46">
        <v>10</v>
      </c>
      <c r="S49" s="46">
        <v>12</v>
      </c>
    </row>
    <row r="50" spans="1:19" s="11" customFormat="1" ht="15" customHeight="1">
      <c r="A50" s="30"/>
      <c r="B50" s="61"/>
      <c r="C50" s="59"/>
      <c r="D50" s="125"/>
      <c r="E50" s="29"/>
      <c r="F50" s="29" t="s">
        <v>71</v>
      </c>
      <c r="G50" s="53">
        <f>SUM(H50:S50)</f>
        <v>123</v>
      </c>
      <c r="H50" s="26">
        <v>10</v>
      </c>
      <c r="I50" s="26">
        <v>13</v>
      </c>
      <c r="J50" s="26">
        <v>16</v>
      </c>
      <c r="K50" s="91">
        <v>5</v>
      </c>
      <c r="L50" s="26">
        <v>5</v>
      </c>
      <c r="M50" s="92">
        <v>11</v>
      </c>
      <c r="N50" s="91">
        <v>7</v>
      </c>
      <c r="O50" s="26">
        <v>8</v>
      </c>
      <c r="P50" s="92">
        <v>11</v>
      </c>
      <c r="Q50" s="26">
        <v>15</v>
      </c>
      <c r="R50" s="26">
        <v>10</v>
      </c>
      <c r="S50" s="26">
        <v>12</v>
      </c>
    </row>
    <row r="51" spans="1:19" s="11" customFormat="1" ht="15" customHeight="1">
      <c r="A51" s="34"/>
      <c r="B51" s="63"/>
      <c r="C51" s="58"/>
      <c r="D51" s="33"/>
      <c r="E51" s="33"/>
      <c r="F51" s="33" t="s">
        <v>72</v>
      </c>
      <c r="G51" s="56">
        <f>SUM(H51:S51)</f>
        <v>0</v>
      </c>
      <c r="H51" s="42" t="s">
        <v>164</v>
      </c>
      <c r="I51" s="42" t="s">
        <v>164</v>
      </c>
      <c r="J51" s="42" t="s">
        <v>164</v>
      </c>
      <c r="K51" s="101" t="s">
        <v>164</v>
      </c>
      <c r="L51" s="42" t="s">
        <v>164</v>
      </c>
      <c r="M51" s="102" t="s">
        <v>164</v>
      </c>
      <c r="N51" s="101" t="s">
        <v>164</v>
      </c>
      <c r="O51" s="42" t="s">
        <v>164</v>
      </c>
      <c r="P51" s="102" t="s">
        <v>164</v>
      </c>
      <c r="Q51" s="42" t="s">
        <v>164</v>
      </c>
      <c r="R51" s="42" t="s">
        <v>164</v>
      </c>
      <c r="S51" s="42" t="s">
        <v>164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10:D11"/>
    <mergeCell ref="D7:D8"/>
    <mergeCell ref="B5:F5"/>
    <mergeCell ref="B6:F6"/>
    <mergeCell ref="D22:D23"/>
    <mergeCell ref="D19:D20"/>
    <mergeCell ref="D16:D17"/>
    <mergeCell ref="D13:D14"/>
    <mergeCell ref="D49:D50"/>
    <mergeCell ref="D46:D47"/>
    <mergeCell ref="D43:D44"/>
    <mergeCell ref="D40:D41"/>
    <mergeCell ref="D37:D38"/>
    <mergeCell ref="D34:D35"/>
    <mergeCell ref="D31:D32"/>
    <mergeCell ref="D28:D29"/>
    <mergeCell ref="D25:D2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F1:P2"/>
    <mergeCell ref="K5:K6"/>
    <mergeCell ref="L5:L6"/>
    <mergeCell ref="M5:M6"/>
    <mergeCell ref="P5:P6"/>
  </mergeCells>
  <printOptions horizontalCentered="1"/>
  <pageMargins left="0.5905511811023623" right="0.3937007874015748" top="0.5118110236220472" bottom="0.6692913385826772" header="0" footer="0"/>
  <pageSetup blackAndWhite="1"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76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165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2116</v>
      </c>
      <c r="B7" s="59"/>
      <c r="C7" s="59"/>
      <c r="D7" s="125" t="s">
        <v>19</v>
      </c>
      <c r="E7" s="25"/>
      <c r="F7" s="21" t="s">
        <v>70</v>
      </c>
      <c r="G7" s="52">
        <f>SUM(G8:G9)</f>
        <v>81</v>
      </c>
      <c r="H7" s="40">
        <v>3</v>
      </c>
      <c r="I7" s="40">
        <v>5</v>
      </c>
      <c r="J7" s="40">
        <v>12</v>
      </c>
      <c r="K7" s="104">
        <v>6</v>
      </c>
      <c r="L7" s="69">
        <v>10</v>
      </c>
      <c r="M7" s="105">
        <v>6</v>
      </c>
      <c r="N7" s="104">
        <v>11</v>
      </c>
      <c r="O7" s="69">
        <v>5</v>
      </c>
      <c r="P7" s="105">
        <v>5</v>
      </c>
      <c r="Q7" s="40">
        <v>7</v>
      </c>
      <c r="R7" s="40">
        <v>2</v>
      </c>
      <c r="S7" s="40">
        <v>9</v>
      </c>
    </row>
    <row r="8" spans="1:19" s="8" customFormat="1" ht="15" customHeight="1">
      <c r="A8" s="24"/>
      <c r="B8" s="59"/>
      <c r="C8" s="59"/>
      <c r="D8" s="125"/>
      <c r="E8" s="25"/>
      <c r="F8" s="25" t="s">
        <v>71</v>
      </c>
      <c r="G8" s="53">
        <f>SUM(H8:S8)</f>
        <v>57</v>
      </c>
      <c r="H8" s="26">
        <v>3</v>
      </c>
      <c r="I8" s="26">
        <v>2</v>
      </c>
      <c r="J8" s="26">
        <v>7</v>
      </c>
      <c r="K8" s="91">
        <v>4</v>
      </c>
      <c r="L8" s="26">
        <v>8</v>
      </c>
      <c r="M8" s="92">
        <v>6</v>
      </c>
      <c r="N8" s="91">
        <v>8</v>
      </c>
      <c r="O8" s="26">
        <v>4</v>
      </c>
      <c r="P8" s="92">
        <v>2</v>
      </c>
      <c r="Q8" s="26">
        <v>6</v>
      </c>
      <c r="R8" s="26">
        <v>2</v>
      </c>
      <c r="S8" s="26">
        <v>5</v>
      </c>
    </row>
    <row r="9" spans="1:19" s="8" customFormat="1" ht="19.5" customHeight="1">
      <c r="A9" s="24"/>
      <c r="B9" s="59"/>
      <c r="C9" s="57"/>
      <c r="D9" s="48"/>
      <c r="E9" s="25"/>
      <c r="F9" s="25" t="s">
        <v>72</v>
      </c>
      <c r="G9" s="53">
        <f>SUM(H9:S9)</f>
        <v>24</v>
      </c>
      <c r="H9" s="26" t="s">
        <v>164</v>
      </c>
      <c r="I9" s="26">
        <v>3</v>
      </c>
      <c r="J9" s="26">
        <v>5</v>
      </c>
      <c r="K9" s="91">
        <v>2</v>
      </c>
      <c r="L9" s="26">
        <v>2</v>
      </c>
      <c r="M9" s="92" t="s">
        <v>164</v>
      </c>
      <c r="N9" s="91">
        <v>3</v>
      </c>
      <c r="O9" s="26">
        <v>1</v>
      </c>
      <c r="P9" s="92">
        <v>3</v>
      </c>
      <c r="Q9" s="26">
        <v>1</v>
      </c>
      <c r="R9" s="26" t="s">
        <v>164</v>
      </c>
      <c r="S9" s="26">
        <v>4</v>
      </c>
    </row>
    <row r="10" spans="1:19" s="8" customFormat="1" ht="15" customHeight="1">
      <c r="A10" s="24">
        <v>2117</v>
      </c>
      <c r="B10" s="59"/>
      <c r="C10" s="75"/>
      <c r="D10" s="110" t="s">
        <v>98</v>
      </c>
      <c r="E10" s="44"/>
      <c r="F10" s="45" t="s">
        <v>70</v>
      </c>
      <c r="G10" s="54">
        <f>SUM(G11:G12)</f>
        <v>26</v>
      </c>
      <c r="H10" s="46" t="s">
        <v>164</v>
      </c>
      <c r="I10" s="46">
        <v>5</v>
      </c>
      <c r="J10" s="46">
        <v>1</v>
      </c>
      <c r="K10" s="97">
        <v>1</v>
      </c>
      <c r="L10" s="46">
        <v>2</v>
      </c>
      <c r="M10" s="98">
        <v>2</v>
      </c>
      <c r="N10" s="97">
        <v>3</v>
      </c>
      <c r="O10" s="46">
        <v>2</v>
      </c>
      <c r="P10" s="98">
        <v>3</v>
      </c>
      <c r="Q10" s="46">
        <v>2</v>
      </c>
      <c r="R10" s="46">
        <v>1</v>
      </c>
      <c r="S10" s="46">
        <v>4</v>
      </c>
    </row>
    <row r="11" spans="1:19" s="8" customFormat="1" ht="15" customHeight="1">
      <c r="A11" s="24"/>
      <c r="B11" s="59"/>
      <c r="C11" s="59"/>
      <c r="D11" s="125"/>
      <c r="E11" s="29"/>
      <c r="F11" s="29" t="s">
        <v>71</v>
      </c>
      <c r="G11" s="53">
        <f>SUM(H11:S11)</f>
        <v>11</v>
      </c>
      <c r="H11" s="26" t="s">
        <v>164</v>
      </c>
      <c r="I11" s="26">
        <v>3</v>
      </c>
      <c r="J11" s="26" t="s">
        <v>164</v>
      </c>
      <c r="K11" s="91" t="s">
        <v>164</v>
      </c>
      <c r="L11" s="26">
        <v>1</v>
      </c>
      <c r="M11" s="92" t="s">
        <v>164</v>
      </c>
      <c r="N11" s="91">
        <v>2</v>
      </c>
      <c r="O11" s="26">
        <v>1</v>
      </c>
      <c r="P11" s="92" t="s">
        <v>164</v>
      </c>
      <c r="Q11" s="26">
        <v>1</v>
      </c>
      <c r="R11" s="26" t="s">
        <v>164</v>
      </c>
      <c r="S11" s="26">
        <v>3</v>
      </c>
    </row>
    <row r="12" spans="1:19" s="8" customFormat="1" ht="19.5" customHeight="1">
      <c r="A12" s="24"/>
      <c r="B12" s="59"/>
      <c r="C12" s="57"/>
      <c r="D12" s="48"/>
      <c r="E12" s="48"/>
      <c r="F12" s="48" t="s">
        <v>72</v>
      </c>
      <c r="G12" s="55">
        <f>SUM(H12:S12)</f>
        <v>15</v>
      </c>
      <c r="H12" s="49" t="s">
        <v>164</v>
      </c>
      <c r="I12" s="49">
        <v>2</v>
      </c>
      <c r="J12" s="49">
        <v>1</v>
      </c>
      <c r="K12" s="93">
        <v>1</v>
      </c>
      <c r="L12" s="49">
        <v>1</v>
      </c>
      <c r="M12" s="94">
        <v>2</v>
      </c>
      <c r="N12" s="93">
        <v>1</v>
      </c>
      <c r="O12" s="49">
        <v>1</v>
      </c>
      <c r="P12" s="94">
        <v>3</v>
      </c>
      <c r="Q12" s="49">
        <v>1</v>
      </c>
      <c r="R12" s="49">
        <v>1</v>
      </c>
      <c r="S12" s="49">
        <v>1</v>
      </c>
    </row>
    <row r="13" spans="1:19" s="8" customFormat="1" ht="15" customHeight="1">
      <c r="A13" s="24">
        <v>2118</v>
      </c>
      <c r="B13" s="59"/>
      <c r="C13" s="75"/>
      <c r="D13" s="110" t="s">
        <v>20</v>
      </c>
      <c r="E13" s="44"/>
      <c r="F13" s="45" t="s">
        <v>70</v>
      </c>
      <c r="G13" s="54">
        <f>SUM(G14:G15)</f>
        <v>116</v>
      </c>
      <c r="H13" s="46">
        <v>8</v>
      </c>
      <c r="I13" s="46">
        <v>8</v>
      </c>
      <c r="J13" s="46">
        <v>10</v>
      </c>
      <c r="K13" s="97">
        <v>7</v>
      </c>
      <c r="L13" s="46">
        <v>11</v>
      </c>
      <c r="M13" s="98">
        <v>8</v>
      </c>
      <c r="N13" s="97">
        <v>16</v>
      </c>
      <c r="O13" s="46">
        <v>10</v>
      </c>
      <c r="P13" s="98">
        <v>7</v>
      </c>
      <c r="Q13" s="46">
        <v>10</v>
      </c>
      <c r="R13" s="46">
        <v>5</v>
      </c>
      <c r="S13" s="46">
        <v>16</v>
      </c>
    </row>
    <row r="14" spans="1:19" s="8" customFormat="1" ht="15" customHeight="1">
      <c r="A14" s="24"/>
      <c r="B14" s="59"/>
      <c r="C14" s="59"/>
      <c r="D14" s="125"/>
      <c r="E14" s="29"/>
      <c r="F14" s="29" t="s">
        <v>71</v>
      </c>
      <c r="G14" s="53">
        <f>SUM(H14:S14)</f>
        <v>67</v>
      </c>
      <c r="H14" s="26">
        <v>6</v>
      </c>
      <c r="I14" s="26">
        <v>5</v>
      </c>
      <c r="J14" s="26">
        <v>5</v>
      </c>
      <c r="K14" s="91">
        <v>4</v>
      </c>
      <c r="L14" s="26">
        <v>6</v>
      </c>
      <c r="M14" s="92">
        <v>4</v>
      </c>
      <c r="N14" s="91">
        <v>10</v>
      </c>
      <c r="O14" s="26">
        <v>6</v>
      </c>
      <c r="P14" s="92">
        <v>4</v>
      </c>
      <c r="Q14" s="26">
        <v>4</v>
      </c>
      <c r="R14" s="26">
        <v>3</v>
      </c>
      <c r="S14" s="26">
        <v>10</v>
      </c>
    </row>
    <row r="15" spans="1:19" s="8" customFormat="1" ht="19.5" customHeight="1">
      <c r="A15" s="24"/>
      <c r="B15" s="59"/>
      <c r="C15" s="57"/>
      <c r="D15" s="48"/>
      <c r="E15" s="48"/>
      <c r="F15" s="48" t="s">
        <v>72</v>
      </c>
      <c r="G15" s="55">
        <f>SUM(H15:S15)</f>
        <v>49</v>
      </c>
      <c r="H15" s="49">
        <v>2</v>
      </c>
      <c r="I15" s="49">
        <v>3</v>
      </c>
      <c r="J15" s="49">
        <v>5</v>
      </c>
      <c r="K15" s="93">
        <v>3</v>
      </c>
      <c r="L15" s="49">
        <v>5</v>
      </c>
      <c r="M15" s="94">
        <v>4</v>
      </c>
      <c r="N15" s="93">
        <v>6</v>
      </c>
      <c r="O15" s="49">
        <v>4</v>
      </c>
      <c r="P15" s="94">
        <v>3</v>
      </c>
      <c r="Q15" s="49">
        <v>6</v>
      </c>
      <c r="R15" s="49">
        <v>2</v>
      </c>
      <c r="S15" s="49">
        <v>6</v>
      </c>
    </row>
    <row r="16" spans="1:19" s="8" customFormat="1" ht="15" customHeight="1">
      <c r="A16" s="24">
        <v>2119</v>
      </c>
      <c r="B16" s="59"/>
      <c r="C16" s="75"/>
      <c r="D16" s="110" t="s">
        <v>124</v>
      </c>
      <c r="E16" s="44"/>
      <c r="F16" s="45" t="s">
        <v>70</v>
      </c>
      <c r="G16" s="54">
        <f>SUM(G17:G18)</f>
        <v>130</v>
      </c>
      <c r="H16" s="46">
        <v>12</v>
      </c>
      <c r="I16" s="46">
        <v>14</v>
      </c>
      <c r="J16" s="46">
        <v>10</v>
      </c>
      <c r="K16" s="97">
        <v>6</v>
      </c>
      <c r="L16" s="46">
        <v>11</v>
      </c>
      <c r="M16" s="98">
        <v>7</v>
      </c>
      <c r="N16" s="97">
        <v>15</v>
      </c>
      <c r="O16" s="46">
        <v>10</v>
      </c>
      <c r="P16" s="98">
        <v>13</v>
      </c>
      <c r="Q16" s="46">
        <v>9</v>
      </c>
      <c r="R16" s="46">
        <v>13</v>
      </c>
      <c r="S16" s="46">
        <v>10</v>
      </c>
    </row>
    <row r="17" spans="1:19" s="8" customFormat="1" ht="15" customHeight="1">
      <c r="A17" s="24"/>
      <c r="B17" s="59"/>
      <c r="C17" s="59"/>
      <c r="D17" s="125"/>
      <c r="E17" s="29"/>
      <c r="F17" s="29" t="s">
        <v>71</v>
      </c>
      <c r="G17" s="53">
        <f>SUM(H17:S17)</f>
        <v>82</v>
      </c>
      <c r="H17" s="26">
        <v>7</v>
      </c>
      <c r="I17" s="26">
        <v>8</v>
      </c>
      <c r="J17" s="26">
        <v>7</v>
      </c>
      <c r="K17" s="91">
        <v>3</v>
      </c>
      <c r="L17" s="26">
        <v>6</v>
      </c>
      <c r="M17" s="92">
        <v>5</v>
      </c>
      <c r="N17" s="91">
        <v>13</v>
      </c>
      <c r="O17" s="26">
        <v>6</v>
      </c>
      <c r="P17" s="92">
        <v>9</v>
      </c>
      <c r="Q17" s="26">
        <v>7</v>
      </c>
      <c r="R17" s="26">
        <v>5</v>
      </c>
      <c r="S17" s="26">
        <v>6</v>
      </c>
    </row>
    <row r="18" spans="1:19" s="8" customFormat="1" ht="19.5" customHeight="1">
      <c r="A18" s="24"/>
      <c r="B18" s="59"/>
      <c r="C18" s="57"/>
      <c r="D18" s="48"/>
      <c r="E18" s="48"/>
      <c r="F18" s="48" t="s">
        <v>72</v>
      </c>
      <c r="G18" s="55">
        <f>SUM(H18:S18)</f>
        <v>48</v>
      </c>
      <c r="H18" s="49">
        <v>5</v>
      </c>
      <c r="I18" s="49">
        <v>6</v>
      </c>
      <c r="J18" s="49">
        <v>3</v>
      </c>
      <c r="K18" s="93">
        <v>3</v>
      </c>
      <c r="L18" s="49">
        <v>5</v>
      </c>
      <c r="M18" s="94">
        <v>2</v>
      </c>
      <c r="N18" s="93">
        <v>2</v>
      </c>
      <c r="O18" s="49">
        <v>4</v>
      </c>
      <c r="P18" s="94">
        <v>4</v>
      </c>
      <c r="Q18" s="49">
        <v>2</v>
      </c>
      <c r="R18" s="49">
        <v>8</v>
      </c>
      <c r="S18" s="49">
        <v>4</v>
      </c>
    </row>
    <row r="19" spans="1:19" s="8" customFormat="1" ht="15" customHeight="1">
      <c r="A19" s="24">
        <v>2120</v>
      </c>
      <c r="B19" s="59"/>
      <c r="C19" s="75"/>
      <c r="D19" s="110" t="s">
        <v>129</v>
      </c>
      <c r="E19" s="44"/>
      <c r="F19" s="45" t="s">
        <v>70</v>
      </c>
      <c r="G19" s="54">
        <f>SUM(G20:G21)</f>
        <v>47</v>
      </c>
      <c r="H19" s="46">
        <v>5</v>
      </c>
      <c r="I19" s="46">
        <v>3</v>
      </c>
      <c r="J19" s="46">
        <v>4</v>
      </c>
      <c r="K19" s="97">
        <v>2</v>
      </c>
      <c r="L19" s="46">
        <v>6</v>
      </c>
      <c r="M19" s="98">
        <v>4</v>
      </c>
      <c r="N19" s="97">
        <v>4</v>
      </c>
      <c r="O19" s="46">
        <v>3</v>
      </c>
      <c r="P19" s="98">
        <v>1</v>
      </c>
      <c r="Q19" s="46">
        <v>4</v>
      </c>
      <c r="R19" s="46">
        <v>4</v>
      </c>
      <c r="S19" s="46">
        <v>7</v>
      </c>
    </row>
    <row r="20" spans="1:19" s="8" customFormat="1" ht="15" customHeight="1">
      <c r="A20" s="24"/>
      <c r="B20" s="59"/>
      <c r="C20" s="59"/>
      <c r="D20" s="111"/>
      <c r="E20" s="29"/>
      <c r="F20" s="29" t="s">
        <v>71</v>
      </c>
      <c r="G20" s="53">
        <f>SUM(H20:S20)</f>
        <v>24</v>
      </c>
      <c r="H20" s="26">
        <v>2</v>
      </c>
      <c r="I20" s="26">
        <v>2</v>
      </c>
      <c r="J20" s="26">
        <v>3</v>
      </c>
      <c r="K20" s="91">
        <v>1</v>
      </c>
      <c r="L20" s="26">
        <v>1</v>
      </c>
      <c r="M20" s="92">
        <v>3</v>
      </c>
      <c r="N20" s="91">
        <v>2</v>
      </c>
      <c r="O20" s="26">
        <v>3</v>
      </c>
      <c r="P20" s="92">
        <v>1</v>
      </c>
      <c r="Q20" s="26">
        <v>1</v>
      </c>
      <c r="R20" s="26">
        <v>2</v>
      </c>
      <c r="S20" s="26">
        <v>3</v>
      </c>
    </row>
    <row r="21" spans="1:19" s="8" customFormat="1" ht="19.5" customHeight="1">
      <c r="A21" s="24"/>
      <c r="B21" s="59"/>
      <c r="C21" s="57"/>
      <c r="D21" s="48"/>
      <c r="E21" s="48"/>
      <c r="F21" s="48" t="s">
        <v>72</v>
      </c>
      <c r="G21" s="55">
        <f>SUM(H21:S21)</f>
        <v>23</v>
      </c>
      <c r="H21" s="49">
        <v>3</v>
      </c>
      <c r="I21" s="49">
        <v>1</v>
      </c>
      <c r="J21" s="49">
        <v>1</v>
      </c>
      <c r="K21" s="93">
        <v>1</v>
      </c>
      <c r="L21" s="49">
        <v>5</v>
      </c>
      <c r="M21" s="94">
        <v>1</v>
      </c>
      <c r="N21" s="93">
        <v>2</v>
      </c>
      <c r="O21" s="49" t="s">
        <v>164</v>
      </c>
      <c r="P21" s="94" t="s">
        <v>164</v>
      </c>
      <c r="Q21" s="49">
        <v>3</v>
      </c>
      <c r="R21" s="49">
        <v>2</v>
      </c>
      <c r="S21" s="49">
        <v>4</v>
      </c>
    </row>
    <row r="22" spans="1:19" s="8" customFormat="1" ht="15" customHeight="1">
      <c r="A22" s="24">
        <v>2121</v>
      </c>
      <c r="B22" s="59"/>
      <c r="C22" s="75"/>
      <c r="D22" s="110" t="s">
        <v>21</v>
      </c>
      <c r="E22" s="44"/>
      <c r="F22" s="45" t="s">
        <v>70</v>
      </c>
      <c r="G22" s="54">
        <f>SUM(G23:G24)</f>
        <v>253</v>
      </c>
      <c r="H22" s="46">
        <v>21</v>
      </c>
      <c r="I22" s="46">
        <v>26</v>
      </c>
      <c r="J22" s="46">
        <v>24</v>
      </c>
      <c r="K22" s="97">
        <v>21</v>
      </c>
      <c r="L22" s="46">
        <v>21</v>
      </c>
      <c r="M22" s="98">
        <v>19</v>
      </c>
      <c r="N22" s="97">
        <v>18</v>
      </c>
      <c r="O22" s="46">
        <v>24</v>
      </c>
      <c r="P22" s="98">
        <v>14</v>
      </c>
      <c r="Q22" s="46">
        <v>15</v>
      </c>
      <c r="R22" s="46">
        <v>26</v>
      </c>
      <c r="S22" s="46">
        <v>24</v>
      </c>
    </row>
    <row r="23" spans="1:19" s="8" customFormat="1" ht="15" customHeight="1">
      <c r="A23" s="24"/>
      <c r="B23" s="59"/>
      <c r="C23" s="59"/>
      <c r="D23" s="125"/>
      <c r="E23" s="29"/>
      <c r="F23" s="29" t="s">
        <v>71</v>
      </c>
      <c r="G23" s="53">
        <f>SUM(H23:S23)</f>
        <v>124</v>
      </c>
      <c r="H23" s="26">
        <v>12</v>
      </c>
      <c r="I23" s="26">
        <v>15</v>
      </c>
      <c r="J23" s="26">
        <v>9</v>
      </c>
      <c r="K23" s="91">
        <v>9</v>
      </c>
      <c r="L23" s="26">
        <v>11</v>
      </c>
      <c r="M23" s="92">
        <v>9</v>
      </c>
      <c r="N23" s="91">
        <v>10</v>
      </c>
      <c r="O23" s="26">
        <v>9</v>
      </c>
      <c r="P23" s="92">
        <v>7</v>
      </c>
      <c r="Q23" s="26">
        <v>5</v>
      </c>
      <c r="R23" s="26">
        <v>16</v>
      </c>
      <c r="S23" s="26">
        <v>12</v>
      </c>
    </row>
    <row r="24" spans="1:19" s="8" customFormat="1" ht="19.5" customHeight="1">
      <c r="A24" s="24"/>
      <c r="B24" s="57"/>
      <c r="C24" s="57"/>
      <c r="D24" s="29"/>
      <c r="E24" s="48"/>
      <c r="F24" s="48" t="s">
        <v>72</v>
      </c>
      <c r="G24" s="55">
        <f>SUM(H24:S24)</f>
        <v>129</v>
      </c>
      <c r="H24" s="49">
        <v>9</v>
      </c>
      <c r="I24" s="49">
        <v>11</v>
      </c>
      <c r="J24" s="49">
        <v>15</v>
      </c>
      <c r="K24" s="93">
        <v>12</v>
      </c>
      <c r="L24" s="49">
        <v>10</v>
      </c>
      <c r="M24" s="94">
        <v>10</v>
      </c>
      <c r="N24" s="93">
        <v>8</v>
      </c>
      <c r="O24" s="49">
        <v>15</v>
      </c>
      <c r="P24" s="94">
        <v>7</v>
      </c>
      <c r="Q24" s="49">
        <v>10</v>
      </c>
      <c r="R24" s="49">
        <v>10</v>
      </c>
      <c r="S24" s="49">
        <v>12</v>
      </c>
    </row>
    <row r="25" spans="1:19" s="8" customFormat="1" ht="15" customHeight="1">
      <c r="A25" s="30">
        <v>2200</v>
      </c>
      <c r="B25" s="75"/>
      <c r="C25" s="125" t="s">
        <v>22</v>
      </c>
      <c r="D25" s="118"/>
      <c r="E25" s="25"/>
      <c r="F25" s="21" t="s">
        <v>70</v>
      </c>
      <c r="G25" s="53">
        <f>SUM(G26:G27)</f>
        <v>112</v>
      </c>
      <c r="H25" s="40">
        <v>11</v>
      </c>
      <c r="I25" s="40">
        <v>5</v>
      </c>
      <c r="J25" s="40">
        <v>6</v>
      </c>
      <c r="K25" s="95">
        <v>17</v>
      </c>
      <c r="L25" s="40">
        <v>6</v>
      </c>
      <c r="M25" s="96">
        <v>13</v>
      </c>
      <c r="N25" s="95">
        <v>6</v>
      </c>
      <c r="O25" s="40">
        <v>10</v>
      </c>
      <c r="P25" s="96">
        <v>10</v>
      </c>
      <c r="Q25" s="40">
        <v>9</v>
      </c>
      <c r="R25" s="40">
        <v>9</v>
      </c>
      <c r="S25" s="40">
        <v>10</v>
      </c>
    </row>
    <row r="26" spans="1:19" s="8" customFormat="1" ht="15" customHeight="1">
      <c r="A26" s="30"/>
      <c r="B26" s="59"/>
      <c r="C26" s="111"/>
      <c r="D26" s="111"/>
      <c r="E26" s="25"/>
      <c r="F26" s="25" t="s">
        <v>71</v>
      </c>
      <c r="G26" s="53">
        <f>SUM(H26:S26)</f>
        <v>43</v>
      </c>
      <c r="H26" s="26">
        <v>4</v>
      </c>
      <c r="I26" s="26">
        <v>1</v>
      </c>
      <c r="J26" s="26">
        <v>2</v>
      </c>
      <c r="K26" s="91">
        <v>3</v>
      </c>
      <c r="L26" s="26">
        <v>2</v>
      </c>
      <c r="M26" s="92">
        <v>8</v>
      </c>
      <c r="N26" s="91">
        <v>5</v>
      </c>
      <c r="O26" s="26">
        <v>2</v>
      </c>
      <c r="P26" s="92">
        <v>2</v>
      </c>
      <c r="Q26" s="26">
        <v>3</v>
      </c>
      <c r="R26" s="26">
        <v>5</v>
      </c>
      <c r="S26" s="26">
        <v>6</v>
      </c>
    </row>
    <row r="27" spans="1:19" s="8" customFormat="1" ht="20.25" customHeight="1">
      <c r="A27" s="30"/>
      <c r="B27" s="59"/>
      <c r="C27" s="29"/>
      <c r="D27" s="29"/>
      <c r="E27" s="25"/>
      <c r="F27" s="25" t="s">
        <v>72</v>
      </c>
      <c r="G27" s="53">
        <f>SUM(H27:S27)</f>
        <v>69</v>
      </c>
      <c r="H27" s="26">
        <v>7</v>
      </c>
      <c r="I27" s="26">
        <v>4</v>
      </c>
      <c r="J27" s="26">
        <v>4</v>
      </c>
      <c r="K27" s="91">
        <v>14</v>
      </c>
      <c r="L27" s="26">
        <v>4</v>
      </c>
      <c r="M27" s="92">
        <v>5</v>
      </c>
      <c r="N27" s="91">
        <v>1</v>
      </c>
      <c r="O27" s="26">
        <v>8</v>
      </c>
      <c r="P27" s="92">
        <v>8</v>
      </c>
      <c r="Q27" s="26">
        <v>6</v>
      </c>
      <c r="R27" s="26">
        <v>4</v>
      </c>
      <c r="S27" s="26">
        <v>4</v>
      </c>
    </row>
    <row r="28" spans="1:19" s="8" customFormat="1" ht="15" customHeight="1">
      <c r="A28" s="24">
        <v>2201</v>
      </c>
      <c r="B28" s="59"/>
      <c r="C28" s="75"/>
      <c r="D28" s="110" t="s">
        <v>158</v>
      </c>
      <c r="E28" s="44"/>
      <c r="F28" s="45" t="s">
        <v>70</v>
      </c>
      <c r="G28" s="54">
        <f>SUM(G29:G30)</f>
        <v>36</v>
      </c>
      <c r="H28" s="46">
        <v>2</v>
      </c>
      <c r="I28" s="46">
        <v>1</v>
      </c>
      <c r="J28" s="46">
        <v>3</v>
      </c>
      <c r="K28" s="97">
        <v>7</v>
      </c>
      <c r="L28" s="46">
        <v>2</v>
      </c>
      <c r="M28" s="98">
        <v>7</v>
      </c>
      <c r="N28" s="97">
        <v>2</v>
      </c>
      <c r="O28" s="46">
        <v>3</v>
      </c>
      <c r="P28" s="98">
        <v>4</v>
      </c>
      <c r="Q28" s="46">
        <v>2</v>
      </c>
      <c r="R28" s="46">
        <v>2</v>
      </c>
      <c r="S28" s="46">
        <v>1</v>
      </c>
    </row>
    <row r="29" spans="1:19" s="8" customFormat="1" ht="15" customHeight="1">
      <c r="A29" s="24"/>
      <c r="B29" s="59"/>
      <c r="C29" s="59"/>
      <c r="D29" s="125"/>
      <c r="E29" s="29"/>
      <c r="F29" s="29" t="s">
        <v>71</v>
      </c>
      <c r="G29" s="53">
        <f>SUM(H29:S29)</f>
        <v>11</v>
      </c>
      <c r="H29" s="26" t="s">
        <v>164</v>
      </c>
      <c r="I29" s="26" t="s">
        <v>164</v>
      </c>
      <c r="J29" s="26">
        <v>1</v>
      </c>
      <c r="K29" s="91" t="s">
        <v>164</v>
      </c>
      <c r="L29" s="26" t="s">
        <v>164</v>
      </c>
      <c r="M29" s="92">
        <v>6</v>
      </c>
      <c r="N29" s="91">
        <v>1</v>
      </c>
      <c r="O29" s="26">
        <v>1</v>
      </c>
      <c r="P29" s="92">
        <v>1</v>
      </c>
      <c r="Q29" s="26" t="s">
        <v>164</v>
      </c>
      <c r="R29" s="26">
        <v>1</v>
      </c>
      <c r="S29" s="26" t="s">
        <v>164</v>
      </c>
    </row>
    <row r="30" spans="1:19" s="8" customFormat="1" ht="19.5" customHeight="1">
      <c r="A30" s="24"/>
      <c r="B30" s="59"/>
      <c r="C30" s="57"/>
      <c r="D30" s="48"/>
      <c r="E30" s="48"/>
      <c r="F30" s="48" t="s">
        <v>72</v>
      </c>
      <c r="G30" s="55">
        <f>SUM(H30:S30)</f>
        <v>25</v>
      </c>
      <c r="H30" s="49">
        <v>2</v>
      </c>
      <c r="I30" s="49">
        <v>1</v>
      </c>
      <c r="J30" s="49">
        <v>2</v>
      </c>
      <c r="K30" s="93">
        <v>7</v>
      </c>
      <c r="L30" s="49">
        <v>2</v>
      </c>
      <c r="M30" s="94">
        <v>1</v>
      </c>
      <c r="N30" s="93">
        <v>1</v>
      </c>
      <c r="O30" s="49">
        <v>2</v>
      </c>
      <c r="P30" s="94">
        <v>3</v>
      </c>
      <c r="Q30" s="49">
        <v>2</v>
      </c>
      <c r="R30" s="49">
        <v>1</v>
      </c>
      <c r="S30" s="49">
        <v>1</v>
      </c>
    </row>
    <row r="31" spans="1:19" s="8" customFormat="1" ht="15" customHeight="1">
      <c r="A31" s="24">
        <v>2202</v>
      </c>
      <c r="B31" s="59"/>
      <c r="C31" s="75"/>
      <c r="D31" s="110" t="s">
        <v>73</v>
      </c>
      <c r="E31" s="44"/>
      <c r="F31" s="45" t="s">
        <v>70</v>
      </c>
      <c r="G31" s="54">
        <f>SUM(G32:G33)</f>
        <v>76</v>
      </c>
      <c r="H31" s="46">
        <v>9</v>
      </c>
      <c r="I31" s="46">
        <v>4</v>
      </c>
      <c r="J31" s="46">
        <v>3</v>
      </c>
      <c r="K31" s="97">
        <v>10</v>
      </c>
      <c r="L31" s="46">
        <v>4</v>
      </c>
      <c r="M31" s="98">
        <v>6</v>
      </c>
      <c r="N31" s="97">
        <v>4</v>
      </c>
      <c r="O31" s="46">
        <v>7</v>
      </c>
      <c r="P31" s="98">
        <v>6</v>
      </c>
      <c r="Q31" s="46">
        <v>7</v>
      </c>
      <c r="R31" s="46">
        <v>7</v>
      </c>
      <c r="S31" s="46">
        <v>9</v>
      </c>
    </row>
    <row r="32" spans="1:19" s="8" customFormat="1" ht="15" customHeight="1">
      <c r="A32" s="24"/>
      <c r="B32" s="59"/>
      <c r="C32" s="59"/>
      <c r="D32" s="125"/>
      <c r="E32" s="29"/>
      <c r="F32" s="29" t="s">
        <v>71</v>
      </c>
      <c r="G32" s="53">
        <f>SUM(H32:S32)</f>
        <v>32</v>
      </c>
      <c r="H32" s="26">
        <v>4</v>
      </c>
      <c r="I32" s="26">
        <v>1</v>
      </c>
      <c r="J32" s="26">
        <v>1</v>
      </c>
      <c r="K32" s="91">
        <v>3</v>
      </c>
      <c r="L32" s="26">
        <v>2</v>
      </c>
      <c r="M32" s="92">
        <v>2</v>
      </c>
      <c r="N32" s="91">
        <v>4</v>
      </c>
      <c r="O32" s="26">
        <v>1</v>
      </c>
      <c r="P32" s="92">
        <v>1</v>
      </c>
      <c r="Q32" s="26">
        <v>3</v>
      </c>
      <c r="R32" s="26">
        <v>4</v>
      </c>
      <c r="S32" s="26">
        <v>6</v>
      </c>
    </row>
    <row r="33" spans="1:19" s="8" customFormat="1" ht="19.5" customHeight="1">
      <c r="A33" s="24"/>
      <c r="B33" s="57"/>
      <c r="C33" s="57"/>
      <c r="D33" s="29"/>
      <c r="E33" s="48"/>
      <c r="F33" s="48" t="s">
        <v>72</v>
      </c>
      <c r="G33" s="55">
        <f>SUM(H33:S33)</f>
        <v>44</v>
      </c>
      <c r="H33" s="49">
        <v>5</v>
      </c>
      <c r="I33" s="49">
        <v>3</v>
      </c>
      <c r="J33" s="49">
        <v>2</v>
      </c>
      <c r="K33" s="93">
        <v>7</v>
      </c>
      <c r="L33" s="49">
        <v>2</v>
      </c>
      <c r="M33" s="94">
        <v>4</v>
      </c>
      <c r="N33" s="93" t="s">
        <v>164</v>
      </c>
      <c r="O33" s="49">
        <v>6</v>
      </c>
      <c r="P33" s="94">
        <v>5</v>
      </c>
      <c r="Q33" s="49">
        <v>4</v>
      </c>
      <c r="R33" s="49">
        <v>3</v>
      </c>
      <c r="S33" s="49">
        <v>3</v>
      </c>
    </row>
    <row r="34" spans="1:19" s="8" customFormat="1" ht="15" customHeight="1">
      <c r="A34" s="43">
        <v>3000</v>
      </c>
      <c r="B34" s="110" t="s">
        <v>130</v>
      </c>
      <c r="C34" s="111"/>
      <c r="D34" s="118"/>
      <c r="E34" s="25"/>
      <c r="F34" s="21" t="s">
        <v>70</v>
      </c>
      <c r="G34" s="77">
        <f>SUM(G35:G36)</f>
        <v>58</v>
      </c>
      <c r="H34" s="78">
        <v>3</v>
      </c>
      <c r="I34" s="78">
        <v>2</v>
      </c>
      <c r="J34" s="78">
        <v>4</v>
      </c>
      <c r="K34" s="89">
        <v>5</v>
      </c>
      <c r="L34" s="78">
        <v>4</v>
      </c>
      <c r="M34" s="90">
        <v>2</v>
      </c>
      <c r="N34" s="89">
        <v>5</v>
      </c>
      <c r="O34" s="78">
        <v>7</v>
      </c>
      <c r="P34" s="90">
        <v>7</v>
      </c>
      <c r="Q34" s="78">
        <v>4</v>
      </c>
      <c r="R34" s="78">
        <v>6</v>
      </c>
      <c r="S34" s="78">
        <v>9</v>
      </c>
    </row>
    <row r="35" spans="1:19" s="8" customFormat="1" ht="15" customHeight="1">
      <c r="A35" s="30"/>
      <c r="B35" s="111"/>
      <c r="C35" s="111"/>
      <c r="D35" s="111"/>
      <c r="E35" s="25"/>
      <c r="F35" s="25" t="s">
        <v>71</v>
      </c>
      <c r="G35" s="53">
        <f>SUM(H35:S35)</f>
        <v>25</v>
      </c>
      <c r="H35" s="26">
        <v>2</v>
      </c>
      <c r="I35" s="26">
        <v>2</v>
      </c>
      <c r="J35" s="26">
        <v>3</v>
      </c>
      <c r="K35" s="91">
        <v>3</v>
      </c>
      <c r="L35" s="26" t="s">
        <v>164</v>
      </c>
      <c r="M35" s="92">
        <v>1</v>
      </c>
      <c r="N35" s="91">
        <v>1</v>
      </c>
      <c r="O35" s="26">
        <v>3</v>
      </c>
      <c r="P35" s="92">
        <v>3</v>
      </c>
      <c r="Q35" s="26">
        <v>2</v>
      </c>
      <c r="R35" s="26">
        <v>1</v>
      </c>
      <c r="S35" s="26">
        <v>4</v>
      </c>
    </row>
    <row r="36" spans="1:19" s="8" customFormat="1" ht="19.5" customHeight="1">
      <c r="A36" s="30"/>
      <c r="B36" s="29"/>
      <c r="C36" s="29"/>
      <c r="D36" s="29"/>
      <c r="E36" s="25"/>
      <c r="F36" s="25" t="s">
        <v>72</v>
      </c>
      <c r="G36" s="53">
        <f>SUM(H36:S36)</f>
        <v>33</v>
      </c>
      <c r="H36" s="26">
        <v>1</v>
      </c>
      <c r="I36" s="26" t="s">
        <v>164</v>
      </c>
      <c r="J36" s="26">
        <v>1</v>
      </c>
      <c r="K36" s="91">
        <v>2</v>
      </c>
      <c r="L36" s="26">
        <v>4</v>
      </c>
      <c r="M36" s="92">
        <v>1</v>
      </c>
      <c r="N36" s="91">
        <v>4</v>
      </c>
      <c r="O36" s="26">
        <v>4</v>
      </c>
      <c r="P36" s="92">
        <v>4</v>
      </c>
      <c r="Q36" s="26">
        <v>2</v>
      </c>
      <c r="R36" s="26">
        <v>5</v>
      </c>
      <c r="S36" s="26">
        <v>5</v>
      </c>
    </row>
    <row r="37" spans="1:19" s="8" customFormat="1" ht="15" customHeight="1">
      <c r="A37" s="24">
        <v>3100</v>
      </c>
      <c r="B37" s="75"/>
      <c r="C37" s="110" t="s">
        <v>125</v>
      </c>
      <c r="D37" s="118"/>
      <c r="E37" s="44"/>
      <c r="F37" s="45" t="s">
        <v>70</v>
      </c>
      <c r="G37" s="54">
        <f>SUM(G38:G39)</f>
        <v>23</v>
      </c>
      <c r="H37" s="46">
        <v>2</v>
      </c>
      <c r="I37" s="46">
        <v>1</v>
      </c>
      <c r="J37" s="46">
        <v>2</v>
      </c>
      <c r="K37" s="97">
        <v>2</v>
      </c>
      <c r="L37" s="46">
        <v>2</v>
      </c>
      <c r="M37" s="98">
        <v>1</v>
      </c>
      <c r="N37" s="97">
        <v>3</v>
      </c>
      <c r="O37" s="46">
        <v>2</v>
      </c>
      <c r="P37" s="98">
        <v>3</v>
      </c>
      <c r="Q37" s="46">
        <v>2</v>
      </c>
      <c r="R37" s="46" t="s">
        <v>164</v>
      </c>
      <c r="S37" s="46">
        <v>3</v>
      </c>
    </row>
    <row r="38" spans="1:19" s="8" customFormat="1" ht="15" customHeight="1">
      <c r="A38" s="24"/>
      <c r="B38" s="59"/>
      <c r="C38" s="111"/>
      <c r="D38" s="111"/>
      <c r="E38" s="29"/>
      <c r="F38" s="29" t="s">
        <v>71</v>
      </c>
      <c r="G38" s="53">
        <f>SUM(H38:S38)</f>
        <v>8</v>
      </c>
      <c r="H38" s="26">
        <v>1</v>
      </c>
      <c r="I38" s="26">
        <v>1</v>
      </c>
      <c r="J38" s="26">
        <v>1</v>
      </c>
      <c r="K38" s="91" t="s">
        <v>164</v>
      </c>
      <c r="L38" s="26" t="s">
        <v>164</v>
      </c>
      <c r="M38" s="92" t="s">
        <v>164</v>
      </c>
      <c r="N38" s="91">
        <v>1</v>
      </c>
      <c r="O38" s="26">
        <v>1</v>
      </c>
      <c r="P38" s="92">
        <v>2</v>
      </c>
      <c r="Q38" s="26">
        <v>1</v>
      </c>
      <c r="R38" s="26" t="s">
        <v>164</v>
      </c>
      <c r="S38" s="26" t="s">
        <v>164</v>
      </c>
    </row>
    <row r="39" spans="1:19" s="8" customFormat="1" ht="19.5" customHeight="1">
      <c r="A39" s="24"/>
      <c r="B39" s="57"/>
      <c r="C39" s="48"/>
      <c r="D39" s="48"/>
      <c r="E39" s="48"/>
      <c r="F39" s="48" t="s">
        <v>72</v>
      </c>
      <c r="G39" s="55">
        <f>SUM(H39:S39)</f>
        <v>15</v>
      </c>
      <c r="H39" s="49">
        <v>1</v>
      </c>
      <c r="I39" s="49" t="s">
        <v>164</v>
      </c>
      <c r="J39" s="49">
        <v>1</v>
      </c>
      <c r="K39" s="93">
        <v>2</v>
      </c>
      <c r="L39" s="49">
        <v>2</v>
      </c>
      <c r="M39" s="94">
        <v>1</v>
      </c>
      <c r="N39" s="93">
        <v>2</v>
      </c>
      <c r="O39" s="49">
        <v>1</v>
      </c>
      <c r="P39" s="94">
        <v>1</v>
      </c>
      <c r="Q39" s="49">
        <v>1</v>
      </c>
      <c r="R39" s="49" t="s">
        <v>164</v>
      </c>
      <c r="S39" s="49">
        <v>3</v>
      </c>
    </row>
    <row r="40" spans="1:19" s="8" customFormat="1" ht="15" customHeight="1">
      <c r="A40" s="24">
        <v>3200</v>
      </c>
      <c r="B40" s="75"/>
      <c r="C40" s="110" t="s">
        <v>131</v>
      </c>
      <c r="D40" s="118"/>
      <c r="E40" s="44"/>
      <c r="F40" s="45" t="s">
        <v>70</v>
      </c>
      <c r="G40" s="54">
        <f>SUM(G41:G42)</f>
        <v>35</v>
      </c>
      <c r="H40" s="46">
        <v>1</v>
      </c>
      <c r="I40" s="46">
        <v>1</v>
      </c>
      <c r="J40" s="46">
        <v>2</v>
      </c>
      <c r="K40" s="97">
        <v>3</v>
      </c>
      <c r="L40" s="46">
        <v>2</v>
      </c>
      <c r="M40" s="98">
        <v>1</v>
      </c>
      <c r="N40" s="97">
        <v>2</v>
      </c>
      <c r="O40" s="46">
        <v>5</v>
      </c>
      <c r="P40" s="98">
        <v>4</v>
      </c>
      <c r="Q40" s="46">
        <v>2</v>
      </c>
      <c r="R40" s="46">
        <v>6</v>
      </c>
      <c r="S40" s="46">
        <v>6</v>
      </c>
    </row>
    <row r="41" spans="1:19" s="8" customFormat="1" ht="15" customHeight="1">
      <c r="A41" s="24"/>
      <c r="B41" s="59"/>
      <c r="C41" s="111"/>
      <c r="D41" s="111"/>
      <c r="E41" s="29"/>
      <c r="F41" s="29" t="s">
        <v>71</v>
      </c>
      <c r="G41" s="53">
        <f>SUM(H41:S41)</f>
        <v>17</v>
      </c>
      <c r="H41" s="26">
        <v>1</v>
      </c>
      <c r="I41" s="26">
        <v>1</v>
      </c>
      <c r="J41" s="26">
        <v>2</v>
      </c>
      <c r="K41" s="91">
        <v>3</v>
      </c>
      <c r="L41" s="26" t="s">
        <v>164</v>
      </c>
      <c r="M41" s="92">
        <v>1</v>
      </c>
      <c r="N41" s="91" t="s">
        <v>164</v>
      </c>
      <c r="O41" s="26">
        <v>2</v>
      </c>
      <c r="P41" s="92">
        <v>1</v>
      </c>
      <c r="Q41" s="26">
        <v>1</v>
      </c>
      <c r="R41" s="26">
        <v>1</v>
      </c>
      <c r="S41" s="26">
        <v>4</v>
      </c>
    </row>
    <row r="42" spans="1:19" s="11" customFormat="1" ht="19.5" customHeight="1">
      <c r="A42" s="30"/>
      <c r="B42" s="57"/>
      <c r="C42" s="48"/>
      <c r="D42" s="48"/>
      <c r="E42" s="29"/>
      <c r="F42" s="29" t="s">
        <v>72</v>
      </c>
      <c r="G42" s="53">
        <f>SUM(H42:S42)</f>
        <v>18</v>
      </c>
      <c r="H42" s="26" t="s">
        <v>164</v>
      </c>
      <c r="I42" s="26" t="s">
        <v>164</v>
      </c>
      <c r="J42" s="26" t="s">
        <v>164</v>
      </c>
      <c r="K42" s="91" t="s">
        <v>164</v>
      </c>
      <c r="L42" s="26">
        <v>2</v>
      </c>
      <c r="M42" s="92" t="s">
        <v>164</v>
      </c>
      <c r="N42" s="91">
        <v>2</v>
      </c>
      <c r="O42" s="26">
        <v>3</v>
      </c>
      <c r="P42" s="92">
        <v>3</v>
      </c>
      <c r="Q42" s="26">
        <v>1</v>
      </c>
      <c r="R42" s="26">
        <v>5</v>
      </c>
      <c r="S42" s="26">
        <v>2</v>
      </c>
    </row>
    <row r="43" spans="1:19" s="11" customFormat="1" ht="15" customHeight="1">
      <c r="A43" s="43">
        <v>4000</v>
      </c>
      <c r="B43" s="125" t="s">
        <v>161</v>
      </c>
      <c r="C43" s="111"/>
      <c r="D43" s="111"/>
      <c r="E43" s="44"/>
      <c r="F43" s="45" t="s">
        <v>70</v>
      </c>
      <c r="G43" s="77">
        <f>SUM(G44:G45)</f>
        <v>242</v>
      </c>
      <c r="H43" s="78">
        <v>27</v>
      </c>
      <c r="I43" s="78">
        <v>25</v>
      </c>
      <c r="J43" s="78">
        <v>26</v>
      </c>
      <c r="K43" s="89">
        <v>13</v>
      </c>
      <c r="L43" s="78">
        <v>14</v>
      </c>
      <c r="M43" s="90">
        <v>12</v>
      </c>
      <c r="N43" s="89">
        <v>22</v>
      </c>
      <c r="O43" s="78">
        <v>16</v>
      </c>
      <c r="P43" s="90">
        <v>14</v>
      </c>
      <c r="Q43" s="78">
        <v>24</v>
      </c>
      <c r="R43" s="78">
        <v>23</v>
      </c>
      <c r="S43" s="78">
        <v>26</v>
      </c>
    </row>
    <row r="44" spans="1:19" s="11" customFormat="1" ht="15" customHeight="1">
      <c r="A44" s="30"/>
      <c r="B44" s="111"/>
      <c r="C44" s="111"/>
      <c r="D44" s="111"/>
      <c r="E44" s="29"/>
      <c r="F44" s="29" t="s">
        <v>71</v>
      </c>
      <c r="G44" s="53">
        <f>SUM(H44:S44)</f>
        <v>105</v>
      </c>
      <c r="H44" s="26">
        <v>12</v>
      </c>
      <c r="I44" s="26">
        <v>13</v>
      </c>
      <c r="J44" s="26">
        <v>12</v>
      </c>
      <c r="K44" s="91">
        <v>6</v>
      </c>
      <c r="L44" s="26">
        <v>6</v>
      </c>
      <c r="M44" s="92">
        <v>6</v>
      </c>
      <c r="N44" s="91">
        <v>10</v>
      </c>
      <c r="O44" s="26">
        <v>1</v>
      </c>
      <c r="P44" s="92">
        <v>7</v>
      </c>
      <c r="Q44" s="26">
        <v>15</v>
      </c>
      <c r="R44" s="26">
        <v>5</v>
      </c>
      <c r="S44" s="26">
        <v>12</v>
      </c>
    </row>
    <row r="45" spans="1:19" s="11" customFormat="1" ht="19.5" customHeight="1">
      <c r="A45" s="30"/>
      <c r="B45" s="29"/>
      <c r="C45" s="29"/>
      <c r="D45" s="29"/>
      <c r="E45" s="29"/>
      <c r="F45" s="29" t="s">
        <v>72</v>
      </c>
      <c r="G45" s="53">
        <f>SUM(H45:S45)</f>
        <v>137</v>
      </c>
      <c r="H45" s="26">
        <v>15</v>
      </c>
      <c r="I45" s="26">
        <v>12</v>
      </c>
      <c r="J45" s="26">
        <v>14</v>
      </c>
      <c r="K45" s="91">
        <v>7</v>
      </c>
      <c r="L45" s="26">
        <v>8</v>
      </c>
      <c r="M45" s="92">
        <v>6</v>
      </c>
      <c r="N45" s="91">
        <v>12</v>
      </c>
      <c r="O45" s="26">
        <v>15</v>
      </c>
      <c r="P45" s="92">
        <v>7</v>
      </c>
      <c r="Q45" s="26">
        <v>9</v>
      </c>
      <c r="R45" s="26">
        <v>18</v>
      </c>
      <c r="S45" s="26">
        <v>14</v>
      </c>
    </row>
    <row r="46" spans="1:19" s="11" customFormat="1" ht="15" customHeight="1">
      <c r="A46" s="30">
        <v>4100</v>
      </c>
      <c r="B46" s="75"/>
      <c r="C46" s="110" t="s">
        <v>123</v>
      </c>
      <c r="D46" s="118"/>
      <c r="E46" s="44"/>
      <c r="F46" s="45" t="s">
        <v>70</v>
      </c>
      <c r="G46" s="54">
        <f>SUM(G47:G48)</f>
        <v>130</v>
      </c>
      <c r="H46" s="46">
        <v>15</v>
      </c>
      <c r="I46" s="46">
        <v>15</v>
      </c>
      <c r="J46" s="46">
        <v>13</v>
      </c>
      <c r="K46" s="97">
        <v>10</v>
      </c>
      <c r="L46" s="46">
        <v>5</v>
      </c>
      <c r="M46" s="98">
        <v>6</v>
      </c>
      <c r="N46" s="97">
        <v>14</v>
      </c>
      <c r="O46" s="46">
        <v>9</v>
      </c>
      <c r="P46" s="98">
        <v>6</v>
      </c>
      <c r="Q46" s="46">
        <v>12</v>
      </c>
      <c r="R46" s="46">
        <v>11</v>
      </c>
      <c r="S46" s="46">
        <v>14</v>
      </c>
    </row>
    <row r="47" spans="1:19" s="11" customFormat="1" ht="15" customHeight="1">
      <c r="A47" s="30"/>
      <c r="B47" s="59"/>
      <c r="C47" s="111"/>
      <c r="D47" s="111"/>
      <c r="E47" s="29"/>
      <c r="F47" s="29" t="s">
        <v>71</v>
      </c>
      <c r="G47" s="53">
        <f>SUM(H47:S47)</f>
        <v>63</v>
      </c>
      <c r="H47" s="26">
        <v>8</v>
      </c>
      <c r="I47" s="26">
        <v>7</v>
      </c>
      <c r="J47" s="26">
        <v>7</v>
      </c>
      <c r="K47" s="91">
        <v>5</v>
      </c>
      <c r="L47" s="26">
        <v>1</v>
      </c>
      <c r="M47" s="92">
        <v>5</v>
      </c>
      <c r="N47" s="91">
        <v>6</v>
      </c>
      <c r="O47" s="26">
        <v>1</v>
      </c>
      <c r="P47" s="92">
        <v>3</v>
      </c>
      <c r="Q47" s="26">
        <v>11</v>
      </c>
      <c r="R47" s="26">
        <v>3</v>
      </c>
      <c r="S47" s="26">
        <v>6</v>
      </c>
    </row>
    <row r="48" spans="1:19" s="11" customFormat="1" ht="19.5" customHeight="1">
      <c r="A48" s="30"/>
      <c r="B48" s="57"/>
      <c r="C48" s="48"/>
      <c r="D48" s="48"/>
      <c r="E48" s="48"/>
      <c r="F48" s="48" t="s">
        <v>72</v>
      </c>
      <c r="G48" s="55">
        <f>SUM(H48:S48)</f>
        <v>67</v>
      </c>
      <c r="H48" s="49">
        <v>7</v>
      </c>
      <c r="I48" s="49">
        <v>8</v>
      </c>
      <c r="J48" s="49">
        <v>6</v>
      </c>
      <c r="K48" s="93">
        <v>5</v>
      </c>
      <c r="L48" s="49">
        <v>4</v>
      </c>
      <c r="M48" s="94">
        <v>1</v>
      </c>
      <c r="N48" s="93">
        <v>8</v>
      </c>
      <c r="O48" s="49">
        <v>8</v>
      </c>
      <c r="P48" s="94">
        <v>3</v>
      </c>
      <c r="Q48" s="49">
        <v>1</v>
      </c>
      <c r="R48" s="49">
        <v>8</v>
      </c>
      <c r="S48" s="49">
        <v>8</v>
      </c>
    </row>
    <row r="49" spans="1:19" s="11" customFormat="1" ht="15" customHeight="1">
      <c r="A49" s="30">
        <v>4200</v>
      </c>
      <c r="B49" s="75"/>
      <c r="C49" s="110" t="s">
        <v>132</v>
      </c>
      <c r="D49" s="118"/>
      <c r="E49" s="44"/>
      <c r="F49" s="45" t="s">
        <v>70</v>
      </c>
      <c r="G49" s="54">
        <f>SUM(G50:G51)</f>
        <v>112</v>
      </c>
      <c r="H49" s="46">
        <v>12</v>
      </c>
      <c r="I49" s="46">
        <v>10</v>
      </c>
      <c r="J49" s="46">
        <v>13</v>
      </c>
      <c r="K49" s="97">
        <v>3</v>
      </c>
      <c r="L49" s="46">
        <v>9</v>
      </c>
      <c r="M49" s="98">
        <v>6</v>
      </c>
      <c r="N49" s="97">
        <v>8</v>
      </c>
      <c r="O49" s="46">
        <v>7</v>
      </c>
      <c r="P49" s="98">
        <v>8</v>
      </c>
      <c r="Q49" s="46">
        <v>12</v>
      </c>
      <c r="R49" s="46">
        <v>12</v>
      </c>
      <c r="S49" s="46">
        <v>12</v>
      </c>
    </row>
    <row r="50" spans="1:19" s="11" customFormat="1" ht="15" customHeight="1">
      <c r="A50" s="30"/>
      <c r="B50" s="59"/>
      <c r="C50" s="111"/>
      <c r="D50" s="111"/>
      <c r="E50" s="29"/>
      <c r="F50" s="29" t="s">
        <v>71</v>
      </c>
      <c r="G50" s="53">
        <f>SUM(H50:S50)</f>
        <v>42</v>
      </c>
      <c r="H50" s="26">
        <v>4</v>
      </c>
      <c r="I50" s="26">
        <v>6</v>
      </c>
      <c r="J50" s="26">
        <v>5</v>
      </c>
      <c r="K50" s="91">
        <v>1</v>
      </c>
      <c r="L50" s="26">
        <v>5</v>
      </c>
      <c r="M50" s="92">
        <v>1</v>
      </c>
      <c r="N50" s="91">
        <v>4</v>
      </c>
      <c r="O50" s="26" t="s">
        <v>164</v>
      </c>
      <c r="P50" s="92">
        <v>4</v>
      </c>
      <c r="Q50" s="26">
        <v>4</v>
      </c>
      <c r="R50" s="26">
        <v>2</v>
      </c>
      <c r="S50" s="26">
        <v>6</v>
      </c>
    </row>
    <row r="51" spans="1:19" s="11" customFormat="1" ht="15" customHeight="1">
      <c r="A51" s="34"/>
      <c r="B51" s="58"/>
      <c r="C51" s="33"/>
      <c r="D51" s="33"/>
      <c r="E51" s="33"/>
      <c r="F51" s="33" t="s">
        <v>72</v>
      </c>
      <c r="G51" s="56">
        <f>SUM(H51:S51)</f>
        <v>70</v>
      </c>
      <c r="H51" s="42">
        <v>8</v>
      </c>
      <c r="I51" s="42">
        <v>4</v>
      </c>
      <c r="J51" s="42">
        <v>8</v>
      </c>
      <c r="K51" s="101">
        <v>2</v>
      </c>
      <c r="L51" s="42">
        <v>4</v>
      </c>
      <c r="M51" s="102">
        <v>5</v>
      </c>
      <c r="N51" s="101">
        <v>4</v>
      </c>
      <c r="O51" s="42">
        <v>7</v>
      </c>
      <c r="P51" s="102">
        <v>4</v>
      </c>
      <c r="Q51" s="42">
        <v>8</v>
      </c>
      <c r="R51" s="42">
        <v>10</v>
      </c>
      <c r="S51" s="42">
        <v>6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22:D23"/>
    <mergeCell ref="N5:N6"/>
    <mergeCell ref="L5:L6"/>
    <mergeCell ref="D13:D14"/>
    <mergeCell ref="C49:D50"/>
    <mergeCell ref="B5:F5"/>
    <mergeCell ref="B6:F6"/>
    <mergeCell ref="D28:D29"/>
    <mergeCell ref="D31:D32"/>
    <mergeCell ref="C40:D41"/>
    <mergeCell ref="C37:D38"/>
    <mergeCell ref="C25:D26"/>
    <mergeCell ref="B34:D35"/>
    <mergeCell ref="D7:D8"/>
    <mergeCell ref="R5:R6"/>
    <mergeCell ref="Q5:Q6"/>
    <mergeCell ref="M5:M6"/>
    <mergeCell ref="K5:K6"/>
    <mergeCell ref="D16:D17"/>
    <mergeCell ref="D19:D20"/>
    <mergeCell ref="P5:P6"/>
    <mergeCell ref="O5:O6"/>
    <mergeCell ref="B43:D44"/>
    <mergeCell ref="C46:D47"/>
    <mergeCell ref="D10:D11"/>
    <mergeCell ref="F1:P2"/>
    <mergeCell ref="S5:S6"/>
    <mergeCell ref="G5:G6"/>
    <mergeCell ref="H5:H6"/>
    <mergeCell ref="I5:I6"/>
    <mergeCell ref="J5:J6"/>
  </mergeCells>
  <printOptions horizontalCentered="1"/>
  <pageMargins left="0.5905511811023623" right="0.3937007874015748" top="0.7086614173228347" bottom="0.4724409448818898" header="0" footer="0"/>
  <pageSetup blackAndWhite="1"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77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165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5000</v>
      </c>
      <c r="B7" s="126" t="s">
        <v>23</v>
      </c>
      <c r="C7" s="117"/>
      <c r="D7" s="117"/>
      <c r="E7" s="25"/>
      <c r="F7" s="21" t="s">
        <v>70</v>
      </c>
      <c r="G7" s="80">
        <f>SUM(G8:G9)</f>
        <v>180</v>
      </c>
      <c r="H7" s="79">
        <v>22</v>
      </c>
      <c r="I7" s="79">
        <v>11</v>
      </c>
      <c r="J7" s="79">
        <v>15</v>
      </c>
      <c r="K7" s="106">
        <v>19</v>
      </c>
      <c r="L7" s="84">
        <v>12</v>
      </c>
      <c r="M7" s="107">
        <v>12</v>
      </c>
      <c r="N7" s="106">
        <v>10</v>
      </c>
      <c r="O7" s="84">
        <v>10</v>
      </c>
      <c r="P7" s="107">
        <v>19</v>
      </c>
      <c r="Q7" s="79">
        <v>19</v>
      </c>
      <c r="R7" s="79">
        <v>18</v>
      </c>
      <c r="S7" s="79">
        <v>13</v>
      </c>
    </row>
    <row r="8" spans="1:19" s="8" customFormat="1" ht="15" customHeight="1">
      <c r="A8" s="24"/>
      <c r="B8" s="113"/>
      <c r="C8" s="113"/>
      <c r="D8" s="113"/>
      <c r="E8" s="25"/>
      <c r="F8" s="25" t="s">
        <v>71</v>
      </c>
      <c r="G8" s="53">
        <f>SUM(H8:S8)</f>
        <v>56</v>
      </c>
      <c r="H8" s="26">
        <v>6</v>
      </c>
      <c r="I8" s="26">
        <v>4</v>
      </c>
      <c r="J8" s="26">
        <v>4</v>
      </c>
      <c r="K8" s="91">
        <v>4</v>
      </c>
      <c r="L8" s="26">
        <v>3</v>
      </c>
      <c r="M8" s="92">
        <v>3</v>
      </c>
      <c r="N8" s="91">
        <v>5</v>
      </c>
      <c r="O8" s="26">
        <v>3</v>
      </c>
      <c r="P8" s="92">
        <v>6</v>
      </c>
      <c r="Q8" s="26">
        <v>9</v>
      </c>
      <c r="R8" s="26">
        <v>7</v>
      </c>
      <c r="S8" s="26">
        <v>2</v>
      </c>
    </row>
    <row r="9" spans="1:19" s="8" customFormat="1" ht="19.5" customHeight="1">
      <c r="A9" s="24"/>
      <c r="B9" s="25"/>
      <c r="C9" s="25"/>
      <c r="D9" s="25"/>
      <c r="E9" s="25"/>
      <c r="F9" s="25" t="s">
        <v>72</v>
      </c>
      <c r="G9" s="53">
        <f>SUM(H9:S9)</f>
        <v>124</v>
      </c>
      <c r="H9" s="26">
        <v>16</v>
      </c>
      <c r="I9" s="26">
        <v>7</v>
      </c>
      <c r="J9" s="26">
        <v>11</v>
      </c>
      <c r="K9" s="91">
        <v>15</v>
      </c>
      <c r="L9" s="26">
        <v>9</v>
      </c>
      <c r="M9" s="92">
        <v>9</v>
      </c>
      <c r="N9" s="91">
        <v>5</v>
      </c>
      <c r="O9" s="26">
        <v>7</v>
      </c>
      <c r="P9" s="92">
        <v>13</v>
      </c>
      <c r="Q9" s="26">
        <v>10</v>
      </c>
      <c r="R9" s="26">
        <v>11</v>
      </c>
      <c r="S9" s="26">
        <v>11</v>
      </c>
    </row>
    <row r="10" spans="1:19" s="8" customFormat="1" ht="15" customHeight="1">
      <c r="A10" s="24">
        <v>5100</v>
      </c>
      <c r="B10" s="75"/>
      <c r="C10" s="110" t="s">
        <v>133</v>
      </c>
      <c r="D10" s="118"/>
      <c r="E10" s="44"/>
      <c r="F10" s="45" t="s">
        <v>70</v>
      </c>
      <c r="G10" s="54">
        <f>SUM(G11:G12)</f>
        <v>150</v>
      </c>
      <c r="H10" s="46">
        <v>17</v>
      </c>
      <c r="I10" s="46">
        <v>8</v>
      </c>
      <c r="J10" s="46">
        <v>14</v>
      </c>
      <c r="K10" s="97">
        <v>18</v>
      </c>
      <c r="L10" s="46">
        <v>9</v>
      </c>
      <c r="M10" s="98">
        <v>11</v>
      </c>
      <c r="N10" s="97">
        <v>7</v>
      </c>
      <c r="O10" s="46">
        <v>9</v>
      </c>
      <c r="P10" s="98">
        <v>15</v>
      </c>
      <c r="Q10" s="46">
        <v>16</v>
      </c>
      <c r="R10" s="46">
        <v>15</v>
      </c>
      <c r="S10" s="46">
        <v>11</v>
      </c>
    </row>
    <row r="11" spans="1:19" s="8" customFormat="1" ht="15" customHeight="1">
      <c r="A11" s="24"/>
      <c r="B11" s="59"/>
      <c r="C11" s="111"/>
      <c r="D11" s="111"/>
      <c r="E11" s="29"/>
      <c r="F11" s="29" t="s">
        <v>71</v>
      </c>
      <c r="G11" s="53">
        <f>SUM(H11:S11)</f>
        <v>38</v>
      </c>
      <c r="H11" s="26">
        <v>2</v>
      </c>
      <c r="I11" s="26">
        <v>2</v>
      </c>
      <c r="J11" s="26">
        <v>3</v>
      </c>
      <c r="K11" s="91">
        <v>4</v>
      </c>
      <c r="L11" s="26">
        <v>2</v>
      </c>
      <c r="M11" s="92">
        <v>3</v>
      </c>
      <c r="N11" s="91">
        <v>2</v>
      </c>
      <c r="O11" s="26">
        <v>2</v>
      </c>
      <c r="P11" s="92">
        <v>5</v>
      </c>
      <c r="Q11" s="26">
        <v>7</v>
      </c>
      <c r="R11" s="26">
        <v>5</v>
      </c>
      <c r="S11" s="26">
        <v>1</v>
      </c>
    </row>
    <row r="12" spans="1:19" s="8" customFormat="1" ht="19.5" customHeight="1">
      <c r="A12" s="24"/>
      <c r="B12" s="57"/>
      <c r="C12" s="48"/>
      <c r="D12" s="48"/>
      <c r="E12" s="48"/>
      <c r="F12" s="48" t="s">
        <v>72</v>
      </c>
      <c r="G12" s="55">
        <f>SUM(H12:S12)</f>
        <v>112</v>
      </c>
      <c r="H12" s="49">
        <v>15</v>
      </c>
      <c r="I12" s="49">
        <v>6</v>
      </c>
      <c r="J12" s="49">
        <v>11</v>
      </c>
      <c r="K12" s="93">
        <v>14</v>
      </c>
      <c r="L12" s="49">
        <v>7</v>
      </c>
      <c r="M12" s="94">
        <v>8</v>
      </c>
      <c r="N12" s="93">
        <v>5</v>
      </c>
      <c r="O12" s="49">
        <v>7</v>
      </c>
      <c r="P12" s="94">
        <v>10</v>
      </c>
      <c r="Q12" s="49">
        <v>9</v>
      </c>
      <c r="R12" s="49">
        <v>10</v>
      </c>
      <c r="S12" s="49">
        <v>10</v>
      </c>
    </row>
    <row r="13" spans="1:19" s="8" customFormat="1" ht="15" customHeight="1">
      <c r="A13" s="24">
        <v>5200</v>
      </c>
      <c r="B13" s="75"/>
      <c r="C13" s="110" t="s">
        <v>99</v>
      </c>
      <c r="D13" s="118"/>
      <c r="E13" s="44"/>
      <c r="F13" s="45" t="s">
        <v>70</v>
      </c>
      <c r="G13" s="54">
        <f>SUM(G14:G15)</f>
        <v>30</v>
      </c>
      <c r="H13" s="46">
        <v>5</v>
      </c>
      <c r="I13" s="46">
        <v>3</v>
      </c>
      <c r="J13" s="46">
        <v>1</v>
      </c>
      <c r="K13" s="97">
        <v>1</v>
      </c>
      <c r="L13" s="46">
        <v>3</v>
      </c>
      <c r="M13" s="98">
        <v>1</v>
      </c>
      <c r="N13" s="97">
        <v>3</v>
      </c>
      <c r="O13" s="46">
        <v>1</v>
      </c>
      <c r="P13" s="98">
        <v>4</v>
      </c>
      <c r="Q13" s="46">
        <v>3</v>
      </c>
      <c r="R13" s="46">
        <v>3</v>
      </c>
      <c r="S13" s="46">
        <v>2</v>
      </c>
    </row>
    <row r="14" spans="1:19" s="8" customFormat="1" ht="15" customHeight="1">
      <c r="A14" s="24"/>
      <c r="B14" s="59"/>
      <c r="C14" s="111"/>
      <c r="D14" s="111"/>
      <c r="E14" s="29"/>
      <c r="F14" s="29" t="s">
        <v>71</v>
      </c>
      <c r="G14" s="53">
        <f>SUM(H14:S14)</f>
        <v>18</v>
      </c>
      <c r="H14" s="26">
        <v>4</v>
      </c>
      <c r="I14" s="26">
        <v>2</v>
      </c>
      <c r="J14" s="26">
        <v>1</v>
      </c>
      <c r="K14" s="91" t="s">
        <v>164</v>
      </c>
      <c r="L14" s="26">
        <v>1</v>
      </c>
      <c r="M14" s="92" t="s">
        <v>164</v>
      </c>
      <c r="N14" s="91">
        <v>3</v>
      </c>
      <c r="O14" s="26">
        <v>1</v>
      </c>
      <c r="P14" s="92">
        <v>1</v>
      </c>
      <c r="Q14" s="26">
        <v>2</v>
      </c>
      <c r="R14" s="26">
        <v>2</v>
      </c>
      <c r="S14" s="26">
        <v>1</v>
      </c>
    </row>
    <row r="15" spans="1:19" s="8" customFormat="1" ht="19.5" customHeight="1">
      <c r="A15" s="24"/>
      <c r="B15" s="57"/>
      <c r="C15" s="48"/>
      <c r="D15" s="48"/>
      <c r="E15" s="48"/>
      <c r="F15" s="48" t="s">
        <v>72</v>
      </c>
      <c r="G15" s="55">
        <f>SUM(H15:S15)</f>
        <v>12</v>
      </c>
      <c r="H15" s="49">
        <v>1</v>
      </c>
      <c r="I15" s="49">
        <v>1</v>
      </c>
      <c r="J15" s="49" t="s">
        <v>164</v>
      </c>
      <c r="K15" s="93">
        <v>1</v>
      </c>
      <c r="L15" s="49">
        <v>2</v>
      </c>
      <c r="M15" s="94">
        <v>1</v>
      </c>
      <c r="N15" s="93" t="s">
        <v>164</v>
      </c>
      <c r="O15" s="49" t="s">
        <v>164</v>
      </c>
      <c r="P15" s="94">
        <v>3</v>
      </c>
      <c r="Q15" s="49">
        <v>1</v>
      </c>
      <c r="R15" s="49">
        <v>1</v>
      </c>
      <c r="S15" s="49">
        <v>1</v>
      </c>
    </row>
    <row r="16" spans="1:19" s="8" customFormat="1" ht="15" customHeight="1">
      <c r="A16" s="43">
        <v>6000</v>
      </c>
      <c r="B16" s="125" t="s">
        <v>24</v>
      </c>
      <c r="C16" s="111"/>
      <c r="D16" s="111"/>
      <c r="E16" s="25"/>
      <c r="F16" s="21" t="s">
        <v>70</v>
      </c>
      <c r="G16" s="55">
        <f>SUM(G17:G18)</f>
        <v>327</v>
      </c>
      <c r="H16" s="79">
        <v>36</v>
      </c>
      <c r="I16" s="79">
        <v>24</v>
      </c>
      <c r="J16" s="79">
        <v>36</v>
      </c>
      <c r="K16" s="99">
        <v>12</v>
      </c>
      <c r="L16" s="79">
        <v>23</v>
      </c>
      <c r="M16" s="100">
        <v>25</v>
      </c>
      <c r="N16" s="99">
        <v>29</v>
      </c>
      <c r="O16" s="79">
        <v>27</v>
      </c>
      <c r="P16" s="100">
        <v>25</v>
      </c>
      <c r="Q16" s="79">
        <v>31</v>
      </c>
      <c r="R16" s="79">
        <v>30</v>
      </c>
      <c r="S16" s="79">
        <v>29</v>
      </c>
    </row>
    <row r="17" spans="1:19" s="8" customFormat="1" ht="15" customHeight="1">
      <c r="A17" s="30"/>
      <c r="B17" s="111"/>
      <c r="C17" s="111"/>
      <c r="D17" s="111"/>
      <c r="E17" s="25"/>
      <c r="F17" s="25" t="s">
        <v>71</v>
      </c>
      <c r="G17" s="53">
        <f>SUM(H17:S17)</f>
        <v>149</v>
      </c>
      <c r="H17" s="26">
        <v>12</v>
      </c>
      <c r="I17" s="26">
        <v>11</v>
      </c>
      <c r="J17" s="26">
        <v>20</v>
      </c>
      <c r="K17" s="91">
        <v>6</v>
      </c>
      <c r="L17" s="26">
        <v>10</v>
      </c>
      <c r="M17" s="92">
        <v>11</v>
      </c>
      <c r="N17" s="91">
        <v>12</v>
      </c>
      <c r="O17" s="26">
        <v>15</v>
      </c>
      <c r="P17" s="92">
        <v>10</v>
      </c>
      <c r="Q17" s="26">
        <v>14</v>
      </c>
      <c r="R17" s="26">
        <v>15</v>
      </c>
      <c r="S17" s="26">
        <v>13</v>
      </c>
    </row>
    <row r="18" spans="1:19" s="8" customFormat="1" ht="19.5" customHeight="1">
      <c r="A18" s="24"/>
      <c r="B18" s="25"/>
      <c r="C18" s="25"/>
      <c r="D18" s="25"/>
      <c r="E18" s="25"/>
      <c r="F18" s="25" t="s">
        <v>72</v>
      </c>
      <c r="G18" s="53">
        <f>SUM(H18:S18)</f>
        <v>178</v>
      </c>
      <c r="H18" s="26">
        <v>24</v>
      </c>
      <c r="I18" s="26">
        <v>13</v>
      </c>
      <c r="J18" s="26">
        <v>16</v>
      </c>
      <c r="K18" s="91">
        <v>6</v>
      </c>
      <c r="L18" s="26">
        <v>13</v>
      </c>
      <c r="M18" s="92">
        <v>14</v>
      </c>
      <c r="N18" s="91">
        <v>17</v>
      </c>
      <c r="O18" s="26">
        <v>12</v>
      </c>
      <c r="P18" s="92">
        <v>15</v>
      </c>
      <c r="Q18" s="26">
        <v>17</v>
      </c>
      <c r="R18" s="26">
        <v>15</v>
      </c>
      <c r="S18" s="26">
        <v>16</v>
      </c>
    </row>
    <row r="19" spans="1:19" s="8" customFormat="1" ht="15" customHeight="1">
      <c r="A19" s="24">
        <v>6100</v>
      </c>
      <c r="B19" s="75"/>
      <c r="C19" s="110" t="s">
        <v>134</v>
      </c>
      <c r="D19" s="118"/>
      <c r="E19" s="44"/>
      <c r="F19" s="45" t="s">
        <v>70</v>
      </c>
      <c r="G19" s="54">
        <f>SUM(G20:G21)</f>
        <v>2</v>
      </c>
      <c r="H19" s="46">
        <v>1</v>
      </c>
      <c r="I19" s="46" t="s">
        <v>164</v>
      </c>
      <c r="J19" s="46" t="s">
        <v>164</v>
      </c>
      <c r="K19" s="97" t="s">
        <v>164</v>
      </c>
      <c r="L19" s="46" t="s">
        <v>164</v>
      </c>
      <c r="M19" s="98">
        <v>1</v>
      </c>
      <c r="N19" s="97" t="s">
        <v>164</v>
      </c>
      <c r="O19" s="46" t="s">
        <v>164</v>
      </c>
      <c r="P19" s="98" t="s">
        <v>164</v>
      </c>
      <c r="Q19" s="46" t="s">
        <v>164</v>
      </c>
      <c r="R19" s="46" t="s">
        <v>164</v>
      </c>
      <c r="S19" s="46" t="s">
        <v>164</v>
      </c>
    </row>
    <row r="20" spans="1:19" s="8" customFormat="1" ht="15" customHeight="1">
      <c r="A20" s="24"/>
      <c r="B20" s="59"/>
      <c r="C20" s="111"/>
      <c r="D20" s="111"/>
      <c r="E20" s="29"/>
      <c r="F20" s="29" t="s">
        <v>71</v>
      </c>
      <c r="G20" s="53">
        <f>SUM(H20:S20)</f>
        <v>1</v>
      </c>
      <c r="H20" s="26" t="s">
        <v>164</v>
      </c>
      <c r="I20" s="26" t="s">
        <v>164</v>
      </c>
      <c r="J20" s="26" t="s">
        <v>164</v>
      </c>
      <c r="K20" s="91" t="s">
        <v>164</v>
      </c>
      <c r="L20" s="26" t="s">
        <v>164</v>
      </c>
      <c r="M20" s="92">
        <v>1</v>
      </c>
      <c r="N20" s="91" t="s">
        <v>164</v>
      </c>
      <c r="O20" s="26" t="s">
        <v>164</v>
      </c>
      <c r="P20" s="92" t="s">
        <v>164</v>
      </c>
      <c r="Q20" s="26" t="s">
        <v>164</v>
      </c>
      <c r="R20" s="26" t="s">
        <v>164</v>
      </c>
      <c r="S20" s="26" t="s">
        <v>164</v>
      </c>
    </row>
    <row r="21" spans="1:19" s="8" customFormat="1" ht="19.5" customHeight="1">
      <c r="A21" s="24"/>
      <c r="B21" s="57"/>
      <c r="C21" s="48"/>
      <c r="D21" s="48"/>
      <c r="E21" s="48"/>
      <c r="F21" s="48" t="s">
        <v>72</v>
      </c>
      <c r="G21" s="55">
        <f>SUM(H21:S21)</f>
        <v>1</v>
      </c>
      <c r="H21" s="49">
        <v>1</v>
      </c>
      <c r="I21" s="49" t="s">
        <v>164</v>
      </c>
      <c r="J21" s="49" t="s">
        <v>164</v>
      </c>
      <c r="K21" s="93" t="s">
        <v>164</v>
      </c>
      <c r="L21" s="49" t="s">
        <v>164</v>
      </c>
      <c r="M21" s="94" t="s">
        <v>164</v>
      </c>
      <c r="N21" s="93" t="s">
        <v>164</v>
      </c>
      <c r="O21" s="49" t="s">
        <v>164</v>
      </c>
      <c r="P21" s="94" t="s">
        <v>164</v>
      </c>
      <c r="Q21" s="49" t="s">
        <v>164</v>
      </c>
      <c r="R21" s="49" t="s">
        <v>164</v>
      </c>
      <c r="S21" s="49" t="s">
        <v>164</v>
      </c>
    </row>
    <row r="22" spans="1:19" s="8" customFormat="1" ht="15" customHeight="1">
      <c r="A22" s="24">
        <v>6200</v>
      </c>
      <c r="B22" s="75"/>
      <c r="C22" s="110" t="s">
        <v>100</v>
      </c>
      <c r="D22" s="118"/>
      <c r="E22" s="44"/>
      <c r="F22" s="45" t="s">
        <v>70</v>
      </c>
      <c r="G22" s="54">
        <f>SUM(G23:G24)</f>
        <v>35</v>
      </c>
      <c r="H22" s="46">
        <v>4</v>
      </c>
      <c r="I22" s="46">
        <v>4</v>
      </c>
      <c r="J22" s="46">
        <v>3</v>
      </c>
      <c r="K22" s="97" t="s">
        <v>164</v>
      </c>
      <c r="L22" s="46">
        <v>5</v>
      </c>
      <c r="M22" s="98">
        <v>1</v>
      </c>
      <c r="N22" s="97">
        <v>3</v>
      </c>
      <c r="O22" s="46">
        <v>2</v>
      </c>
      <c r="P22" s="98">
        <v>4</v>
      </c>
      <c r="Q22" s="46">
        <v>1</v>
      </c>
      <c r="R22" s="46">
        <v>2</v>
      </c>
      <c r="S22" s="46">
        <v>6</v>
      </c>
    </row>
    <row r="23" spans="1:19" s="8" customFormat="1" ht="15" customHeight="1">
      <c r="A23" s="24"/>
      <c r="B23" s="59"/>
      <c r="C23" s="111"/>
      <c r="D23" s="111"/>
      <c r="E23" s="29"/>
      <c r="F23" s="29" t="s">
        <v>71</v>
      </c>
      <c r="G23" s="53">
        <f>SUM(H23:S23)</f>
        <v>24</v>
      </c>
      <c r="H23" s="26">
        <v>2</v>
      </c>
      <c r="I23" s="26">
        <v>3</v>
      </c>
      <c r="J23" s="26">
        <v>3</v>
      </c>
      <c r="K23" s="91" t="s">
        <v>164</v>
      </c>
      <c r="L23" s="26">
        <v>2</v>
      </c>
      <c r="M23" s="92">
        <v>1</v>
      </c>
      <c r="N23" s="91">
        <v>3</v>
      </c>
      <c r="O23" s="26">
        <v>2</v>
      </c>
      <c r="P23" s="92">
        <v>4</v>
      </c>
      <c r="Q23" s="26" t="s">
        <v>164</v>
      </c>
      <c r="R23" s="26">
        <v>1</v>
      </c>
      <c r="S23" s="26">
        <v>3</v>
      </c>
    </row>
    <row r="24" spans="1:19" s="8" customFormat="1" ht="19.5" customHeight="1">
      <c r="A24" s="24"/>
      <c r="B24" s="57"/>
      <c r="C24" s="48"/>
      <c r="D24" s="48"/>
      <c r="E24" s="48"/>
      <c r="F24" s="48" t="s">
        <v>72</v>
      </c>
      <c r="G24" s="55">
        <f>SUM(H24:S24)</f>
        <v>11</v>
      </c>
      <c r="H24" s="49">
        <v>2</v>
      </c>
      <c r="I24" s="49">
        <v>1</v>
      </c>
      <c r="J24" s="49" t="s">
        <v>164</v>
      </c>
      <c r="K24" s="93" t="s">
        <v>164</v>
      </c>
      <c r="L24" s="49">
        <v>3</v>
      </c>
      <c r="M24" s="94" t="s">
        <v>164</v>
      </c>
      <c r="N24" s="93" t="s">
        <v>164</v>
      </c>
      <c r="O24" s="49" t="s">
        <v>164</v>
      </c>
      <c r="P24" s="94" t="s">
        <v>164</v>
      </c>
      <c r="Q24" s="49">
        <v>1</v>
      </c>
      <c r="R24" s="49">
        <v>1</v>
      </c>
      <c r="S24" s="49">
        <v>3</v>
      </c>
    </row>
    <row r="25" spans="1:19" s="8" customFormat="1" ht="15" customHeight="1">
      <c r="A25" s="24">
        <v>6300</v>
      </c>
      <c r="B25" s="75"/>
      <c r="C25" s="110" t="s">
        <v>25</v>
      </c>
      <c r="D25" s="118"/>
      <c r="E25" s="44"/>
      <c r="F25" s="45" t="s">
        <v>70</v>
      </c>
      <c r="G25" s="54">
        <f>SUM(G26:G27)</f>
        <v>68</v>
      </c>
      <c r="H25" s="46">
        <v>3</v>
      </c>
      <c r="I25" s="46">
        <v>3</v>
      </c>
      <c r="J25" s="46">
        <v>4</v>
      </c>
      <c r="K25" s="97">
        <v>6</v>
      </c>
      <c r="L25" s="46">
        <v>4</v>
      </c>
      <c r="M25" s="98">
        <v>5</v>
      </c>
      <c r="N25" s="97">
        <v>4</v>
      </c>
      <c r="O25" s="46">
        <v>8</v>
      </c>
      <c r="P25" s="98">
        <v>7</v>
      </c>
      <c r="Q25" s="46">
        <v>13</v>
      </c>
      <c r="R25" s="46">
        <v>6</v>
      </c>
      <c r="S25" s="46">
        <v>5</v>
      </c>
    </row>
    <row r="26" spans="1:19" s="8" customFormat="1" ht="15" customHeight="1">
      <c r="A26" s="24"/>
      <c r="B26" s="59"/>
      <c r="C26" s="111"/>
      <c r="D26" s="111"/>
      <c r="E26" s="29"/>
      <c r="F26" s="29" t="s">
        <v>71</v>
      </c>
      <c r="G26" s="53">
        <f>SUM(H26:S26)</f>
        <v>32</v>
      </c>
      <c r="H26" s="26">
        <v>1</v>
      </c>
      <c r="I26" s="26">
        <v>3</v>
      </c>
      <c r="J26" s="26">
        <v>2</v>
      </c>
      <c r="K26" s="91">
        <v>2</v>
      </c>
      <c r="L26" s="26">
        <v>1</v>
      </c>
      <c r="M26" s="92">
        <v>1</v>
      </c>
      <c r="N26" s="91">
        <v>2</v>
      </c>
      <c r="O26" s="26">
        <v>5</v>
      </c>
      <c r="P26" s="92">
        <v>3</v>
      </c>
      <c r="Q26" s="26">
        <v>6</v>
      </c>
      <c r="R26" s="26">
        <v>3</v>
      </c>
      <c r="S26" s="26">
        <v>3</v>
      </c>
    </row>
    <row r="27" spans="1:19" s="8" customFormat="1" ht="19.5" customHeight="1">
      <c r="A27" s="24"/>
      <c r="B27" s="57"/>
      <c r="C27" s="48"/>
      <c r="D27" s="48"/>
      <c r="E27" s="48"/>
      <c r="F27" s="48" t="s">
        <v>72</v>
      </c>
      <c r="G27" s="55">
        <f>SUM(H27:S27)</f>
        <v>36</v>
      </c>
      <c r="H27" s="49">
        <v>2</v>
      </c>
      <c r="I27" s="49" t="s">
        <v>164</v>
      </c>
      <c r="J27" s="49">
        <v>2</v>
      </c>
      <c r="K27" s="93">
        <v>4</v>
      </c>
      <c r="L27" s="49">
        <v>3</v>
      </c>
      <c r="M27" s="94">
        <v>4</v>
      </c>
      <c r="N27" s="93">
        <v>2</v>
      </c>
      <c r="O27" s="49">
        <v>3</v>
      </c>
      <c r="P27" s="94">
        <v>4</v>
      </c>
      <c r="Q27" s="49">
        <v>7</v>
      </c>
      <c r="R27" s="49">
        <v>3</v>
      </c>
      <c r="S27" s="49">
        <v>2</v>
      </c>
    </row>
    <row r="28" spans="1:19" s="8" customFormat="1" ht="15" customHeight="1">
      <c r="A28" s="24">
        <v>6400</v>
      </c>
      <c r="B28" s="75"/>
      <c r="C28" s="110" t="s">
        <v>26</v>
      </c>
      <c r="D28" s="118"/>
      <c r="E28" s="44"/>
      <c r="F28" s="45" t="s">
        <v>70</v>
      </c>
      <c r="G28" s="54">
        <f>SUM(G29:G30)</f>
        <v>103</v>
      </c>
      <c r="H28" s="46">
        <v>13</v>
      </c>
      <c r="I28" s="46">
        <v>10</v>
      </c>
      <c r="J28" s="46">
        <v>11</v>
      </c>
      <c r="K28" s="97">
        <v>3</v>
      </c>
      <c r="L28" s="46">
        <v>7</v>
      </c>
      <c r="M28" s="98">
        <v>11</v>
      </c>
      <c r="N28" s="97">
        <v>12</v>
      </c>
      <c r="O28" s="46">
        <v>6</v>
      </c>
      <c r="P28" s="98">
        <v>8</v>
      </c>
      <c r="Q28" s="46">
        <v>7</v>
      </c>
      <c r="R28" s="46">
        <v>9</v>
      </c>
      <c r="S28" s="46">
        <v>6</v>
      </c>
    </row>
    <row r="29" spans="1:19" s="8" customFormat="1" ht="15" customHeight="1">
      <c r="A29" s="24"/>
      <c r="B29" s="59"/>
      <c r="C29" s="111"/>
      <c r="D29" s="111"/>
      <c r="E29" s="29"/>
      <c r="F29" s="29" t="s">
        <v>71</v>
      </c>
      <c r="G29" s="53">
        <f>SUM(H29:S29)</f>
        <v>33</v>
      </c>
      <c r="H29" s="26">
        <v>1</v>
      </c>
      <c r="I29" s="26">
        <v>3</v>
      </c>
      <c r="J29" s="26">
        <v>3</v>
      </c>
      <c r="K29" s="91">
        <v>2</v>
      </c>
      <c r="L29" s="26">
        <v>3</v>
      </c>
      <c r="M29" s="92">
        <v>5</v>
      </c>
      <c r="N29" s="91">
        <v>4</v>
      </c>
      <c r="O29" s="26">
        <v>2</v>
      </c>
      <c r="P29" s="92">
        <v>1</v>
      </c>
      <c r="Q29" s="26">
        <v>3</v>
      </c>
      <c r="R29" s="26">
        <v>5</v>
      </c>
      <c r="S29" s="26">
        <v>1</v>
      </c>
    </row>
    <row r="30" spans="1:19" s="8" customFormat="1" ht="18.75" customHeight="1">
      <c r="A30" s="24"/>
      <c r="B30" s="57"/>
      <c r="C30" s="48"/>
      <c r="D30" s="48"/>
      <c r="E30" s="48"/>
      <c r="F30" s="48" t="s">
        <v>72</v>
      </c>
      <c r="G30" s="55">
        <f>SUM(H30:S30)</f>
        <v>70</v>
      </c>
      <c r="H30" s="49">
        <v>12</v>
      </c>
      <c r="I30" s="49">
        <v>7</v>
      </c>
      <c r="J30" s="49">
        <v>8</v>
      </c>
      <c r="K30" s="93">
        <v>1</v>
      </c>
      <c r="L30" s="49">
        <v>4</v>
      </c>
      <c r="M30" s="94">
        <v>6</v>
      </c>
      <c r="N30" s="93">
        <v>8</v>
      </c>
      <c r="O30" s="49">
        <v>4</v>
      </c>
      <c r="P30" s="94">
        <v>7</v>
      </c>
      <c r="Q30" s="49">
        <v>4</v>
      </c>
      <c r="R30" s="49">
        <v>4</v>
      </c>
      <c r="S30" s="49">
        <v>5</v>
      </c>
    </row>
    <row r="31" spans="1:19" s="8" customFormat="1" ht="15" customHeight="1">
      <c r="A31" s="24">
        <v>6500</v>
      </c>
      <c r="B31" s="75"/>
      <c r="C31" s="110" t="s">
        <v>27</v>
      </c>
      <c r="D31" s="118"/>
      <c r="E31" s="44"/>
      <c r="F31" s="45" t="s">
        <v>70</v>
      </c>
      <c r="G31" s="54">
        <f>SUM(G32:G33)</f>
        <v>119</v>
      </c>
      <c r="H31" s="46">
        <v>15</v>
      </c>
      <c r="I31" s="46">
        <v>7</v>
      </c>
      <c r="J31" s="46">
        <v>18</v>
      </c>
      <c r="K31" s="97">
        <v>3</v>
      </c>
      <c r="L31" s="46">
        <v>7</v>
      </c>
      <c r="M31" s="98">
        <v>7</v>
      </c>
      <c r="N31" s="97">
        <v>10</v>
      </c>
      <c r="O31" s="46">
        <v>11</v>
      </c>
      <c r="P31" s="98">
        <v>6</v>
      </c>
      <c r="Q31" s="46">
        <v>10</v>
      </c>
      <c r="R31" s="46">
        <v>13</v>
      </c>
      <c r="S31" s="46">
        <v>12</v>
      </c>
    </row>
    <row r="32" spans="1:19" s="8" customFormat="1" ht="15" customHeight="1">
      <c r="A32" s="24"/>
      <c r="B32" s="59"/>
      <c r="C32" s="111"/>
      <c r="D32" s="111"/>
      <c r="E32" s="29"/>
      <c r="F32" s="29" t="s">
        <v>71</v>
      </c>
      <c r="G32" s="53">
        <f>SUM(H32:S32)</f>
        <v>59</v>
      </c>
      <c r="H32" s="26">
        <v>8</v>
      </c>
      <c r="I32" s="26">
        <v>2</v>
      </c>
      <c r="J32" s="26">
        <v>12</v>
      </c>
      <c r="K32" s="91">
        <v>2</v>
      </c>
      <c r="L32" s="26">
        <v>4</v>
      </c>
      <c r="M32" s="92">
        <v>3</v>
      </c>
      <c r="N32" s="91">
        <v>3</v>
      </c>
      <c r="O32" s="26">
        <v>6</v>
      </c>
      <c r="P32" s="92">
        <v>2</v>
      </c>
      <c r="Q32" s="26">
        <v>5</v>
      </c>
      <c r="R32" s="26">
        <v>6</v>
      </c>
      <c r="S32" s="26">
        <v>6</v>
      </c>
    </row>
    <row r="33" spans="1:19" s="8" customFormat="1" ht="18.75" customHeight="1">
      <c r="A33" s="24"/>
      <c r="B33" s="57"/>
      <c r="C33" s="48"/>
      <c r="D33" s="48"/>
      <c r="E33" s="29"/>
      <c r="F33" s="29" t="s">
        <v>72</v>
      </c>
      <c r="G33" s="53">
        <f>SUM(H33:S33)</f>
        <v>60</v>
      </c>
      <c r="H33" s="26">
        <v>7</v>
      </c>
      <c r="I33" s="26">
        <v>5</v>
      </c>
      <c r="J33" s="26">
        <v>6</v>
      </c>
      <c r="K33" s="91">
        <v>1</v>
      </c>
      <c r="L33" s="26">
        <v>3</v>
      </c>
      <c r="M33" s="92">
        <v>4</v>
      </c>
      <c r="N33" s="91">
        <v>7</v>
      </c>
      <c r="O33" s="26">
        <v>5</v>
      </c>
      <c r="P33" s="92">
        <v>4</v>
      </c>
      <c r="Q33" s="26">
        <v>5</v>
      </c>
      <c r="R33" s="26">
        <v>7</v>
      </c>
      <c r="S33" s="26">
        <v>6</v>
      </c>
    </row>
    <row r="34" spans="1:19" s="8" customFormat="1" ht="15" customHeight="1">
      <c r="A34" s="43">
        <v>7000</v>
      </c>
      <c r="B34" s="125" t="s">
        <v>28</v>
      </c>
      <c r="C34" s="111"/>
      <c r="D34" s="111"/>
      <c r="E34" s="44"/>
      <c r="F34" s="45" t="s">
        <v>70</v>
      </c>
      <c r="G34" s="77">
        <f>SUM(G35:G36)</f>
        <v>0</v>
      </c>
      <c r="H34" s="78" t="s">
        <v>164</v>
      </c>
      <c r="I34" s="78" t="s">
        <v>164</v>
      </c>
      <c r="J34" s="78" t="s">
        <v>164</v>
      </c>
      <c r="K34" s="89" t="s">
        <v>164</v>
      </c>
      <c r="L34" s="78" t="s">
        <v>164</v>
      </c>
      <c r="M34" s="90" t="s">
        <v>164</v>
      </c>
      <c r="N34" s="89" t="s">
        <v>164</v>
      </c>
      <c r="O34" s="78" t="s">
        <v>164</v>
      </c>
      <c r="P34" s="90" t="s">
        <v>164</v>
      </c>
      <c r="Q34" s="78" t="s">
        <v>164</v>
      </c>
      <c r="R34" s="78" t="s">
        <v>164</v>
      </c>
      <c r="S34" s="78" t="s">
        <v>164</v>
      </c>
    </row>
    <row r="35" spans="1:19" s="8" customFormat="1" ht="15" customHeight="1">
      <c r="A35" s="30"/>
      <c r="B35" s="111"/>
      <c r="C35" s="111"/>
      <c r="D35" s="111"/>
      <c r="E35" s="29"/>
      <c r="F35" s="29" t="s">
        <v>71</v>
      </c>
      <c r="G35" s="53">
        <f>SUM(H35:S35)</f>
        <v>0</v>
      </c>
      <c r="H35" s="26" t="s">
        <v>164</v>
      </c>
      <c r="I35" s="26" t="s">
        <v>164</v>
      </c>
      <c r="J35" s="26" t="s">
        <v>164</v>
      </c>
      <c r="K35" s="91" t="s">
        <v>164</v>
      </c>
      <c r="L35" s="26" t="s">
        <v>164</v>
      </c>
      <c r="M35" s="92" t="s">
        <v>164</v>
      </c>
      <c r="N35" s="91" t="s">
        <v>164</v>
      </c>
      <c r="O35" s="26" t="s">
        <v>164</v>
      </c>
      <c r="P35" s="92" t="s">
        <v>164</v>
      </c>
      <c r="Q35" s="26" t="s">
        <v>164</v>
      </c>
      <c r="R35" s="26" t="s">
        <v>164</v>
      </c>
      <c r="S35" s="26" t="s">
        <v>164</v>
      </c>
    </row>
    <row r="36" spans="1:19" s="8" customFormat="1" ht="18.75" customHeight="1">
      <c r="A36" s="60"/>
      <c r="B36" s="48"/>
      <c r="C36" s="48"/>
      <c r="D36" s="48"/>
      <c r="E36" s="48"/>
      <c r="F36" s="48" t="s">
        <v>72</v>
      </c>
      <c r="G36" s="55">
        <f>SUM(H36:S36)</f>
        <v>0</v>
      </c>
      <c r="H36" s="49" t="s">
        <v>164</v>
      </c>
      <c r="I36" s="49" t="s">
        <v>164</v>
      </c>
      <c r="J36" s="49" t="s">
        <v>164</v>
      </c>
      <c r="K36" s="93" t="s">
        <v>164</v>
      </c>
      <c r="L36" s="49" t="s">
        <v>164</v>
      </c>
      <c r="M36" s="94" t="s">
        <v>164</v>
      </c>
      <c r="N36" s="93" t="s">
        <v>164</v>
      </c>
      <c r="O36" s="49" t="s">
        <v>164</v>
      </c>
      <c r="P36" s="94" t="s">
        <v>164</v>
      </c>
      <c r="Q36" s="49" t="s">
        <v>164</v>
      </c>
      <c r="R36" s="49" t="s">
        <v>164</v>
      </c>
      <c r="S36" s="49" t="s">
        <v>164</v>
      </c>
    </row>
    <row r="37" spans="1:19" s="8" customFormat="1" ht="15" customHeight="1">
      <c r="A37" s="43">
        <v>8000</v>
      </c>
      <c r="B37" s="110" t="s">
        <v>29</v>
      </c>
      <c r="C37" s="118"/>
      <c r="D37" s="118"/>
      <c r="E37" s="44"/>
      <c r="F37" s="45" t="s">
        <v>70</v>
      </c>
      <c r="G37" s="77">
        <f>SUM(G38:G39)</f>
        <v>0</v>
      </c>
      <c r="H37" s="78" t="s">
        <v>164</v>
      </c>
      <c r="I37" s="78" t="s">
        <v>164</v>
      </c>
      <c r="J37" s="78" t="s">
        <v>164</v>
      </c>
      <c r="K37" s="89" t="s">
        <v>164</v>
      </c>
      <c r="L37" s="78" t="s">
        <v>164</v>
      </c>
      <c r="M37" s="90" t="s">
        <v>164</v>
      </c>
      <c r="N37" s="89" t="s">
        <v>164</v>
      </c>
      <c r="O37" s="78" t="s">
        <v>164</v>
      </c>
      <c r="P37" s="90" t="s">
        <v>164</v>
      </c>
      <c r="Q37" s="78" t="s">
        <v>164</v>
      </c>
      <c r="R37" s="78" t="s">
        <v>164</v>
      </c>
      <c r="S37" s="78" t="s">
        <v>164</v>
      </c>
    </row>
    <row r="38" spans="1:19" s="8" customFormat="1" ht="15" customHeight="1">
      <c r="A38" s="30"/>
      <c r="B38" s="111"/>
      <c r="C38" s="111"/>
      <c r="D38" s="111"/>
      <c r="E38" s="29"/>
      <c r="F38" s="29" t="s">
        <v>71</v>
      </c>
      <c r="G38" s="53">
        <f>SUM(H38:S38)</f>
        <v>0</v>
      </c>
      <c r="H38" s="26" t="s">
        <v>164</v>
      </c>
      <c r="I38" s="26" t="s">
        <v>164</v>
      </c>
      <c r="J38" s="26" t="s">
        <v>164</v>
      </c>
      <c r="K38" s="91" t="s">
        <v>164</v>
      </c>
      <c r="L38" s="26" t="s">
        <v>164</v>
      </c>
      <c r="M38" s="92" t="s">
        <v>164</v>
      </c>
      <c r="N38" s="91" t="s">
        <v>164</v>
      </c>
      <c r="O38" s="26" t="s">
        <v>164</v>
      </c>
      <c r="P38" s="92" t="s">
        <v>164</v>
      </c>
      <c r="Q38" s="26" t="s">
        <v>164</v>
      </c>
      <c r="R38" s="26" t="s">
        <v>164</v>
      </c>
      <c r="S38" s="26" t="s">
        <v>164</v>
      </c>
    </row>
    <row r="39" spans="1:19" s="8" customFormat="1" ht="18.75" customHeight="1">
      <c r="A39" s="60"/>
      <c r="B39" s="48"/>
      <c r="C39" s="48"/>
      <c r="D39" s="48"/>
      <c r="E39" s="48"/>
      <c r="F39" s="48" t="s">
        <v>72</v>
      </c>
      <c r="G39" s="55">
        <f>SUM(H39:S39)</f>
        <v>0</v>
      </c>
      <c r="H39" s="49" t="s">
        <v>164</v>
      </c>
      <c r="I39" s="49" t="s">
        <v>164</v>
      </c>
      <c r="J39" s="49" t="s">
        <v>164</v>
      </c>
      <c r="K39" s="93" t="s">
        <v>164</v>
      </c>
      <c r="L39" s="49" t="s">
        <v>164</v>
      </c>
      <c r="M39" s="94" t="s">
        <v>164</v>
      </c>
      <c r="N39" s="93" t="s">
        <v>164</v>
      </c>
      <c r="O39" s="49" t="s">
        <v>164</v>
      </c>
      <c r="P39" s="94" t="s">
        <v>164</v>
      </c>
      <c r="Q39" s="49" t="s">
        <v>164</v>
      </c>
      <c r="R39" s="49" t="s">
        <v>164</v>
      </c>
      <c r="S39" s="49" t="s">
        <v>164</v>
      </c>
    </row>
    <row r="40" spans="1:19" s="8" customFormat="1" ht="15" customHeight="1">
      <c r="A40" s="24">
        <v>9000</v>
      </c>
      <c r="B40" s="112" t="s">
        <v>30</v>
      </c>
      <c r="C40" s="113"/>
      <c r="D40" s="113"/>
      <c r="E40" s="25"/>
      <c r="F40" s="21" t="s">
        <v>70</v>
      </c>
      <c r="G40" s="55">
        <f>SUM(G41:G42)</f>
        <v>3716</v>
      </c>
      <c r="H40" s="79">
        <v>409</v>
      </c>
      <c r="I40" s="79">
        <v>346</v>
      </c>
      <c r="J40" s="79">
        <v>341</v>
      </c>
      <c r="K40" s="99">
        <v>332</v>
      </c>
      <c r="L40" s="79">
        <v>283</v>
      </c>
      <c r="M40" s="100">
        <v>239</v>
      </c>
      <c r="N40" s="99">
        <v>235</v>
      </c>
      <c r="O40" s="79">
        <v>248</v>
      </c>
      <c r="P40" s="100">
        <v>280</v>
      </c>
      <c r="Q40" s="79">
        <v>314</v>
      </c>
      <c r="R40" s="79">
        <v>306</v>
      </c>
      <c r="S40" s="79">
        <v>383</v>
      </c>
    </row>
    <row r="41" spans="1:19" s="8" customFormat="1" ht="15" customHeight="1">
      <c r="A41" s="24"/>
      <c r="B41" s="113"/>
      <c r="C41" s="113"/>
      <c r="D41" s="113"/>
      <c r="E41" s="25"/>
      <c r="F41" s="25" t="s">
        <v>71</v>
      </c>
      <c r="G41" s="53">
        <f>SUM(H41:S41)</f>
        <v>1643</v>
      </c>
      <c r="H41" s="26">
        <v>190</v>
      </c>
      <c r="I41" s="26">
        <v>148</v>
      </c>
      <c r="J41" s="26">
        <v>152</v>
      </c>
      <c r="K41" s="91">
        <v>165</v>
      </c>
      <c r="L41" s="26">
        <v>131</v>
      </c>
      <c r="M41" s="92">
        <v>95</v>
      </c>
      <c r="N41" s="91">
        <v>94</v>
      </c>
      <c r="O41" s="26">
        <v>113</v>
      </c>
      <c r="P41" s="92">
        <v>137</v>
      </c>
      <c r="Q41" s="26">
        <v>122</v>
      </c>
      <c r="R41" s="26">
        <v>135</v>
      </c>
      <c r="S41" s="26">
        <v>161</v>
      </c>
    </row>
    <row r="42" spans="1:19" s="11" customFormat="1" ht="18.75" customHeight="1">
      <c r="A42" s="30"/>
      <c r="B42" s="29"/>
      <c r="C42" s="29"/>
      <c r="D42" s="29"/>
      <c r="E42" s="29"/>
      <c r="F42" s="29" t="s">
        <v>72</v>
      </c>
      <c r="G42" s="53">
        <f>SUM(H42:S42)</f>
        <v>2073</v>
      </c>
      <c r="H42" s="26">
        <v>219</v>
      </c>
      <c r="I42" s="26">
        <v>198</v>
      </c>
      <c r="J42" s="26">
        <v>189</v>
      </c>
      <c r="K42" s="91">
        <v>167</v>
      </c>
      <c r="L42" s="26">
        <v>152</v>
      </c>
      <c r="M42" s="92">
        <v>144</v>
      </c>
      <c r="N42" s="91">
        <v>141</v>
      </c>
      <c r="O42" s="26">
        <v>135</v>
      </c>
      <c r="P42" s="92">
        <v>143</v>
      </c>
      <c r="Q42" s="26">
        <v>192</v>
      </c>
      <c r="R42" s="26">
        <v>171</v>
      </c>
      <c r="S42" s="26">
        <v>222</v>
      </c>
    </row>
    <row r="43" spans="1:19" s="11" customFormat="1" ht="15" customHeight="1">
      <c r="A43" s="30">
        <v>9100</v>
      </c>
      <c r="B43" s="75"/>
      <c r="C43" s="110" t="s">
        <v>31</v>
      </c>
      <c r="D43" s="118"/>
      <c r="E43" s="44"/>
      <c r="F43" s="45" t="s">
        <v>70</v>
      </c>
      <c r="G43" s="54">
        <f>SUM(G44:G45)</f>
        <v>97</v>
      </c>
      <c r="H43" s="46">
        <v>9</v>
      </c>
      <c r="I43" s="46">
        <v>8</v>
      </c>
      <c r="J43" s="46">
        <v>9</v>
      </c>
      <c r="K43" s="97">
        <v>10</v>
      </c>
      <c r="L43" s="46">
        <v>5</v>
      </c>
      <c r="M43" s="98">
        <v>7</v>
      </c>
      <c r="N43" s="97">
        <v>4</v>
      </c>
      <c r="O43" s="46">
        <v>9</v>
      </c>
      <c r="P43" s="98">
        <v>7</v>
      </c>
      <c r="Q43" s="46">
        <v>10</v>
      </c>
      <c r="R43" s="46">
        <v>7</v>
      </c>
      <c r="S43" s="46">
        <v>12</v>
      </c>
    </row>
    <row r="44" spans="1:19" s="11" customFormat="1" ht="15" customHeight="1">
      <c r="A44" s="30"/>
      <c r="B44" s="59"/>
      <c r="C44" s="111"/>
      <c r="D44" s="111"/>
      <c r="E44" s="29"/>
      <c r="F44" s="29" t="s">
        <v>71</v>
      </c>
      <c r="G44" s="53">
        <f>SUM(H44:S44)</f>
        <v>34</v>
      </c>
      <c r="H44" s="26">
        <v>3</v>
      </c>
      <c r="I44" s="26">
        <v>2</v>
      </c>
      <c r="J44" s="26">
        <v>2</v>
      </c>
      <c r="K44" s="91">
        <v>4</v>
      </c>
      <c r="L44" s="26">
        <v>1</v>
      </c>
      <c r="M44" s="92">
        <v>1</v>
      </c>
      <c r="N44" s="91">
        <v>1</v>
      </c>
      <c r="O44" s="26">
        <v>6</v>
      </c>
      <c r="P44" s="92">
        <v>3</v>
      </c>
      <c r="Q44" s="26">
        <v>1</v>
      </c>
      <c r="R44" s="26">
        <v>4</v>
      </c>
      <c r="S44" s="26">
        <v>6</v>
      </c>
    </row>
    <row r="45" spans="1:19" s="11" customFormat="1" ht="18.75" customHeight="1">
      <c r="A45" s="30"/>
      <c r="B45" s="59"/>
      <c r="C45" s="48"/>
      <c r="D45" s="48"/>
      <c r="E45" s="29"/>
      <c r="F45" s="29" t="s">
        <v>72</v>
      </c>
      <c r="G45" s="53">
        <f>SUM(H45:S45)</f>
        <v>63</v>
      </c>
      <c r="H45" s="26">
        <v>6</v>
      </c>
      <c r="I45" s="26">
        <v>6</v>
      </c>
      <c r="J45" s="26">
        <v>7</v>
      </c>
      <c r="K45" s="91">
        <v>6</v>
      </c>
      <c r="L45" s="26">
        <v>4</v>
      </c>
      <c r="M45" s="92">
        <v>6</v>
      </c>
      <c r="N45" s="91">
        <v>3</v>
      </c>
      <c r="O45" s="26">
        <v>3</v>
      </c>
      <c r="P45" s="92">
        <v>4</v>
      </c>
      <c r="Q45" s="26">
        <v>9</v>
      </c>
      <c r="R45" s="26">
        <v>3</v>
      </c>
      <c r="S45" s="26">
        <v>6</v>
      </c>
    </row>
    <row r="46" spans="1:19" s="11" customFormat="1" ht="15" customHeight="1">
      <c r="A46" s="30">
        <v>9101</v>
      </c>
      <c r="B46" s="59"/>
      <c r="C46" s="75"/>
      <c r="D46" s="110" t="s">
        <v>101</v>
      </c>
      <c r="E46" s="44"/>
      <c r="F46" s="45" t="s">
        <v>70</v>
      </c>
      <c r="G46" s="54">
        <f>SUM(G47:G48)</f>
        <v>61</v>
      </c>
      <c r="H46" s="46">
        <v>4</v>
      </c>
      <c r="I46" s="46">
        <v>5</v>
      </c>
      <c r="J46" s="46">
        <v>7</v>
      </c>
      <c r="K46" s="97">
        <v>8</v>
      </c>
      <c r="L46" s="46">
        <v>4</v>
      </c>
      <c r="M46" s="98">
        <v>2</v>
      </c>
      <c r="N46" s="97">
        <v>3</v>
      </c>
      <c r="O46" s="46">
        <v>5</v>
      </c>
      <c r="P46" s="98">
        <v>4</v>
      </c>
      <c r="Q46" s="46">
        <v>9</v>
      </c>
      <c r="R46" s="46">
        <v>4</v>
      </c>
      <c r="S46" s="46">
        <v>6</v>
      </c>
    </row>
    <row r="47" spans="1:19" s="11" customFormat="1" ht="15" customHeight="1">
      <c r="A47" s="30"/>
      <c r="B47" s="59"/>
      <c r="C47" s="59"/>
      <c r="D47" s="125"/>
      <c r="E47" s="29"/>
      <c r="F47" s="29" t="s">
        <v>71</v>
      </c>
      <c r="G47" s="53">
        <f>SUM(H47:S47)</f>
        <v>20</v>
      </c>
      <c r="H47" s="26">
        <v>2</v>
      </c>
      <c r="I47" s="26">
        <v>2</v>
      </c>
      <c r="J47" s="26">
        <v>2</v>
      </c>
      <c r="K47" s="91">
        <v>3</v>
      </c>
      <c r="L47" s="26">
        <v>1</v>
      </c>
      <c r="M47" s="92" t="s">
        <v>164</v>
      </c>
      <c r="N47" s="91">
        <v>1</v>
      </c>
      <c r="O47" s="26">
        <v>3</v>
      </c>
      <c r="P47" s="92">
        <v>1</v>
      </c>
      <c r="Q47" s="26">
        <v>1</v>
      </c>
      <c r="R47" s="26">
        <v>3</v>
      </c>
      <c r="S47" s="26">
        <v>1</v>
      </c>
    </row>
    <row r="48" spans="1:19" s="11" customFormat="1" ht="18.75" customHeight="1">
      <c r="A48" s="30"/>
      <c r="B48" s="59"/>
      <c r="C48" s="59"/>
      <c r="D48" s="29"/>
      <c r="E48" s="48"/>
      <c r="F48" s="48" t="s">
        <v>72</v>
      </c>
      <c r="G48" s="55">
        <f>SUM(H48:S48)</f>
        <v>41</v>
      </c>
      <c r="H48" s="49">
        <v>2</v>
      </c>
      <c r="I48" s="49">
        <v>3</v>
      </c>
      <c r="J48" s="49">
        <v>5</v>
      </c>
      <c r="K48" s="93">
        <v>5</v>
      </c>
      <c r="L48" s="49">
        <v>3</v>
      </c>
      <c r="M48" s="94">
        <v>2</v>
      </c>
      <c r="N48" s="93">
        <v>2</v>
      </c>
      <c r="O48" s="49">
        <v>2</v>
      </c>
      <c r="P48" s="94">
        <v>3</v>
      </c>
      <c r="Q48" s="49">
        <v>8</v>
      </c>
      <c r="R48" s="49">
        <v>1</v>
      </c>
      <c r="S48" s="49">
        <v>5</v>
      </c>
    </row>
    <row r="49" spans="1:19" s="11" customFormat="1" ht="15" customHeight="1">
      <c r="A49" s="30">
        <v>9102</v>
      </c>
      <c r="B49" s="59"/>
      <c r="C49" s="75"/>
      <c r="D49" s="110" t="s">
        <v>102</v>
      </c>
      <c r="E49" s="44"/>
      <c r="F49" s="45" t="s">
        <v>70</v>
      </c>
      <c r="G49" s="54">
        <f>SUM(G50:G51)</f>
        <v>36</v>
      </c>
      <c r="H49" s="46">
        <v>5</v>
      </c>
      <c r="I49" s="46">
        <v>3</v>
      </c>
      <c r="J49" s="46">
        <v>2</v>
      </c>
      <c r="K49" s="97">
        <v>2</v>
      </c>
      <c r="L49" s="46">
        <v>1</v>
      </c>
      <c r="M49" s="98">
        <v>5</v>
      </c>
      <c r="N49" s="97">
        <v>1</v>
      </c>
      <c r="O49" s="46">
        <v>4</v>
      </c>
      <c r="P49" s="98">
        <v>3</v>
      </c>
      <c r="Q49" s="46">
        <v>1</v>
      </c>
      <c r="R49" s="46">
        <v>3</v>
      </c>
      <c r="S49" s="46">
        <v>6</v>
      </c>
    </row>
    <row r="50" spans="1:19" s="11" customFormat="1" ht="15" customHeight="1">
      <c r="A50" s="30"/>
      <c r="B50" s="59"/>
      <c r="C50" s="59"/>
      <c r="D50" s="125"/>
      <c r="E50" s="29"/>
      <c r="F50" s="29" t="s">
        <v>71</v>
      </c>
      <c r="G50" s="53">
        <f>SUM(H50:S50)</f>
        <v>14</v>
      </c>
      <c r="H50" s="26">
        <v>1</v>
      </c>
      <c r="I50" s="26" t="s">
        <v>164</v>
      </c>
      <c r="J50" s="26" t="s">
        <v>164</v>
      </c>
      <c r="K50" s="91">
        <v>1</v>
      </c>
      <c r="L50" s="26" t="s">
        <v>164</v>
      </c>
      <c r="M50" s="92">
        <v>1</v>
      </c>
      <c r="N50" s="91" t="s">
        <v>164</v>
      </c>
      <c r="O50" s="26">
        <v>3</v>
      </c>
      <c r="P50" s="92">
        <v>2</v>
      </c>
      <c r="Q50" s="26" t="s">
        <v>164</v>
      </c>
      <c r="R50" s="26">
        <v>1</v>
      </c>
      <c r="S50" s="26">
        <v>5</v>
      </c>
    </row>
    <row r="51" spans="1:19" s="11" customFormat="1" ht="15" customHeight="1">
      <c r="A51" s="34"/>
      <c r="B51" s="58"/>
      <c r="C51" s="58"/>
      <c r="D51" s="33"/>
      <c r="E51" s="33"/>
      <c r="F51" s="33" t="s">
        <v>72</v>
      </c>
      <c r="G51" s="56">
        <f>SUM(H51:S51)</f>
        <v>22</v>
      </c>
      <c r="H51" s="42">
        <v>4</v>
      </c>
      <c r="I51" s="42">
        <v>3</v>
      </c>
      <c r="J51" s="42">
        <v>2</v>
      </c>
      <c r="K51" s="101">
        <v>1</v>
      </c>
      <c r="L51" s="42">
        <v>1</v>
      </c>
      <c r="M51" s="102">
        <v>4</v>
      </c>
      <c r="N51" s="101">
        <v>1</v>
      </c>
      <c r="O51" s="42">
        <v>1</v>
      </c>
      <c r="P51" s="102">
        <v>1</v>
      </c>
      <c r="Q51" s="42">
        <v>1</v>
      </c>
      <c r="R51" s="42">
        <v>2</v>
      </c>
      <c r="S51" s="42">
        <v>1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46:D47"/>
    <mergeCell ref="D49:D50"/>
    <mergeCell ref="B5:F5"/>
    <mergeCell ref="B6:F6"/>
    <mergeCell ref="C31:D32"/>
    <mergeCell ref="B34:D35"/>
    <mergeCell ref="B37:D38"/>
    <mergeCell ref="B40:D41"/>
    <mergeCell ref="C19:D20"/>
    <mergeCell ref="C28:D29"/>
    <mergeCell ref="C43:D44"/>
    <mergeCell ref="N5:N6"/>
    <mergeCell ref="K5:K6"/>
    <mergeCell ref="L5:L6"/>
    <mergeCell ref="M5:M6"/>
    <mergeCell ref="C22:D23"/>
    <mergeCell ref="C25:D26"/>
    <mergeCell ref="S5:S6"/>
    <mergeCell ref="G5:G6"/>
    <mergeCell ref="H5:H6"/>
    <mergeCell ref="I5:I6"/>
    <mergeCell ref="J5:J6"/>
    <mergeCell ref="B7:D8"/>
    <mergeCell ref="O5:O6"/>
    <mergeCell ref="P5:P6"/>
    <mergeCell ref="F1:P2"/>
    <mergeCell ref="Q5:Q6"/>
    <mergeCell ref="R5:R6"/>
    <mergeCell ref="C10:D11"/>
    <mergeCell ref="C13:D14"/>
    <mergeCell ref="B16:D17"/>
  </mergeCells>
  <printOptions horizontalCentered="1"/>
  <pageMargins left="0.5905511811023623" right="0.3937007874015748" top="0.5118110236220472" bottom="0.6692913385826772" header="0" footer="0"/>
  <pageSetup blackAndWhite="1"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78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165</v>
      </c>
    </row>
    <row r="5" spans="1:19" s="15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15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15" customFormat="1" ht="15" customHeight="1">
      <c r="A7" s="24">
        <v>9200</v>
      </c>
      <c r="B7" s="59"/>
      <c r="C7" s="126" t="s">
        <v>135</v>
      </c>
      <c r="D7" s="117"/>
      <c r="E7" s="25"/>
      <c r="F7" s="21" t="s">
        <v>70</v>
      </c>
      <c r="G7" s="52">
        <f>SUM(G8:G9)</f>
        <v>2036</v>
      </c>
      <c r="H7" s="40">
        <v>238</v>
      </c>
      <c r="I7" s="40">
        <v>186</v>
      </c>
      <c r="J7" s="40">
        <v>190</v>
      </c>
      <c r="K7" s="104">
        <v>171</v>
      </c>
      <c r="L7" s="69">
        <v>167</v>
      </c>
      <c r="M7" s="105">
        <v>132</v>
      </c>
      <c r="N7" s="104">
        <v>114</v>
      </c>
      <c r="O7" s="69">
        <v>139</v>
      </c>
      <c r="P7" s="105">
        <v>150</v>
      </c>
      <c r="Q7" s="40">
        <v>164</v>
      </c>
      <c r="R7" s="40">
        <v>170</v>
      </c>
      <c r="S7" s="69">
        <v>215</v>
      </c>
    </row>
    <row r="8" spans="1:19" s="15" customFormat="1" ht="15" customHeight="1">
      <c r="A8" s="24"/>
      <c r="B8" s="59"/>
      <c r="C8" s="111"/>
      <c r="D8" s="111"/>
      <c r="E8" s="25"/>
      <c r="F8" s="25" t="s">
        <v>71</v>
      </c>
      <c r="G8" s="53">
        <f>SUM(H8:S8)</f>
        <v>886</v>
      </c>
      <c r="H8" s="26">
        <v>108</v>
      </c>
      <c r="I8" s="26">
        <v>84</v>
      </c>
      <c r="J8" s="26">
        <v>82</v>
      </c>
      <c r="K8" s="91">
        <v>88</v>
      </c>
      <c r="L8" s="26">
        <v>78</v>
      </c>
      <c r="M8" s="92">
        <v>52</v>
      </c>
      <c r="N8" s="91">
        <v>42</v>
      </c>
      <c r="O8" s="26">
        <v>60</v>
      </c>
      <c r="P8" s="92">
        <v>65</v>
      </c>
      <c r="Q8" s="26">
        <v>65</v>
      </c>
      <c r="R8" s="26">
        <v>65</v>
      </c>
      <c r="S8" s="26">
        <v>97</v>
      </c>
    </row>
    <row r="9" spans="1:19" s="15" customFormat="1" ht="19.5" customHeight="1">
      <c r="A9" s="24"/>
      <c r="B9" s="59"/>
      <c r="C9" s="29"/>
      <c r="D9" s="29"/>
      <c r="E9" s="25"/>
      <c r="F9" s="25" t="s">
        <v>72</v>
      </c>
      <c r="G9" s="53">
        <f>SUM(H9:S9)</f>
        <v>1150</v>
      </c>
      <c r="H9" s="26">
        <v>130</v>
      </c>
      <c r="I9" s="26">
        <v>102</v>
      </c>
      <c r="J9" s="26">
        <v>108</v>
      </c>
      <c r="K9" s="91">
        <v>83</v>
      </c>
      <c r="L9" s="26">
        <v>89</v>
      </c>
      <c r="M9" s="92">
        <v>80</v>
      </c>
      <c r="N9" s="91">
        <v>72</v>
      </c>
      <c r="O9" s="26">
        <v>79</v>
      </c>
      <c r="P9" s="92">
        <v>85</v>
      </c>
      <c r="Q9" s="26">
        <v>99</v>
      </c>
      <c r="R9" s="26">
        <v>105</v>
      </c>
      <c r="S9" s="26">
        <v>118</v>
      </c>
    </row>
    <row r="10" spans="1:19" s="15" customFormat="1" ht="15" customHeight="1">
      <c r="A10" s="24">
        <v>9201</v>
      </c>
      <c r="B10" s="59"/>
      <c r="C10" s="75"/>
      <c r="D10" s="110" t="s">
        <v>103</v>
      </c>
      <c r="E10" s="44"/>
      <c r="F10" s="64" t="s">
        <v>70</v>
      </c>
      <c r="G10" s="54">
        <f>SUM(G11:G12)</f>
        <v>22</v>
      </c>
      <c r="H10" s="46">
        <v>3</v>
      </c>
      <c r="I10" s="46">
        <v>1</v>
      </c>
      <c r="J10" s="46">
        <v>3</v>
      </c>
      <c r="K10" s="97">
        <v>2</v>
      </c>
      <c r="L10" s="46">
        <v>2</v>
      </c>
      <c r="M10" s="98">
        <v>1</v>
      </c>
      <c r="N10" s="97">
        <v>2</v>
      </c>
      <c r="O10" s="46">
        <v>1</v>
      </c>
      <c r="P10" s="98">
        <v>3</v>
      </c>
      <c r="Q10" s="46">
        <v>2</v>
      </c>
      <c r="R10" s="46">
        <v>2</v>
      </c>
      <c r="S10" s="46" t="s">
        <v>164</v>
      </c>
    </row>
    <row r="11" spans="1:19" s="15" customFormat="1" ht="15" customHeight="1">
      <c r="A11" s="24"/>
      <c r="B11" s="59"/>
      <c r="C11" s="59"/>
      <c r="D11" s="125"/>
      <c r="E11" s="29"/>
      <c r="F11" s="65" t="s">
        <v>71</v>
      </c>
      <c r="G11" s="53">
        <f>SUM(H11:S11)</f>
        <v>11</v>
      </c>
      <c r="H11" s="26">
        <v>2</v>
      </c>
      <c r="I11" s="26" t="s">
        <v>164</v>
      </c>
      <c r="J11" s="26">
        <v>2</v>
      </c>
      <c r="K11" s="91" t="s">
        <v>164</v>
      </c>
      <c r="L11" s="26">
        <v>1</v>
      </c>
      <c r="M11" s="92" t="s">
        <v>164</v>
      </c>
      <c r="N11" s="91">
        <v>1</v>
      </c>
      <c r="O11" s="26">
        <v>1</v>
      </c>
      <c r="P11" s="92">
        <v>2</v>
      </c>
      <c r="Q11" s="26" t="s">
        <v>164</v>
      </c>
      <c r="R11" s="26">
        <v>2</v>
      </c>
      <c r="S11" s="26" t="s">
        <v>164</v>
      </c>
    </row>
    <row r="12" spans="1:19" s="15" customFormat="1" ht="19.5" customHeight="1">
      <c r="A12" s="24"/>
      <c r="B12" s="59"/>
      <c r="C12" s="57"/>
      <c r="D12" s="48"/>
      <c r="E12" s="48"/>
      <c r="F12" s="66" t="s">
        <v>72</v>
      </c>
      <c r="G12" s="55">
        <f>SUM(H12:S12)</f>
        <v>11</v>
      </c>
      <c r="H12" s="49">
        <v>1</v>
      </c>
      <c r="I12" s="49">
        <v>1</v>
      </c>
      <c r="J12" s="49">
        <v>1</v>
      </c>
      <c r="K12" s="93">
        <v>2</v>
      </c>
      <c r="L12" s="49">
        <v>1</v>
      </c>
      <c r="M12" s="94">
        <v>1</v>
      </c>
      <c r="N12" s="93">
        <v>1</v>
      </c>
      <c r="O12" s="49" t="s">
        <v>164</v>
      </c>
      <c r="P12" s="94">
        <v>1</v>
      </c>
      <c r="Q12" s="49">
        <v>2</v>
      </c>
      <c r="R12" s="49" t="s">
        <v>164</v>
      </c>
      <c r="S12" s="49" t="s">
        <v>164</v>
      </c>
    </row>
    <row r="13" spans="1:19" s="15" customFormat="1" ht="15" customHeight="1">
      <c r="A13" s="24">
        <v>9202</v>
      </c>
      <c r="B13" s="59"/>
      <c r="C13" s="75"/>
      <c r="D13" s="110" t="s">
        <v>32</v>
      </c>
      <c r="E13" s="44"/>
      <c r="F13" s="45" t="s">
        <v>70</v>
      </c>
      <c r="G13" s="54">
        <f>SUM(G14:G15)</f>
        <v>555</v>
      </c>
      <c r="H13" s="46">
        <v>74</v>
      </c>
      <c r="I13" s="46">
        <v>64</v>
      </c>
      <c r="J13" s="46">
        <v>55</v>
      </c>
      <c r="K13" s="97">
        <v>33</v>
      </c>
      <c r="L13" s="46">
        <v>51</v>
      </c>
      <c r="M13" s="98">
        <v>31</v>
      </c>
      <c r="N13" s="97">
        <v>24</v>
      </c>
      <c r="O13" s="46">
        <v>35</v>
      </c>
      <c r="P13" s="98">
        <v>39</v>
      </c>
      <c r="Q13" s="46">
        <v>47</v>
      </c>
      <c r="R13" s="46">
        <v>37</v>
      </c>
      <c r="S13" s="46">
        <v>65</v>
      </c>
    </row>
    <row r="14" spans="1:19" s="15" customFormat="1" ht="15" customHeight="1">
      <c r="A14" s="24"/>
      <c r="B14" s="59"/>
      <c r="C14" s="59"/>
      <c r="D14" s="125"/>
      <c r="E14" s="29"/>
      <c r="F14" s="29" t="s">
        <v>71</v>
      </c>
      <c r="G14" s="53">
        <f>SUM(H14:S14)</f>
        <v>280</v>
      </c>
      <c r="H14" s="26">
        <v>37</v>
      </c>
      <c r="I14" s="26">
        <v>32</v>
      </c>
      <c r="J14" s="26">
        <v>29</v>
      </c>
      <c r="K14" s="91">
        <v>21</v>
      </c>
      <c r="L14" s="26">
        <v>27</v>
      </c>
      <c r="M14" s="92">
        <v>15</v>
      </c>
      <c r="N14" s="91">
        <v>12</v>
      </c>
      <c r="O14" s="26">
        <v>19</v>
      </c>
      <c r="P14" s="92">
        <v>20</v>
      </c>
      <c r="Q14" s="26">
        <v>23</v>
      </c>
      <c r="R14" s="26">
        <v>11</v>
      </c>
      <c r="S14" s="26">
        <v>34</v>
      </c>
    </row>
    <row r="15" spans="1:19" s="15" customFormat="1" ht="19.5" customHeight="1">
      <c r="A15" s="24"/>
      <c r="B15" s="59"/>
      <c r="C15" s="57"/>
      <c r="D15" s="48"/>
      <c r="E15" s="48"/>
      <c r="F15" s="48" t="s">
        <v>72</v>
      </c>
      <c r="G15" s="55">
        <f>SUM(H15:S15)</f>
        <v>275</v>
      </c>
      <c r="H15" s="49">
        <v>37</v>
      </c>
      <c r="I15" s="49">
        <v>32</v>
      </c>
      <c r="J15" s="49">
        <v>26</v>
      </c>
      <c r="K15" s="93">
        <v>12</v>
      </c>
      <c r="L15" s="49">
        <v>24</v>
      </c>
      <c r="M15" s="94">
        <v>16</v>
      </c>
      <c r="N15" s="93">
        <v>12</v>
      </c>
      <c r="O15" s="49">
        <v>16</v>
      </c>
      <c r="P15" s="94">
        <v>19</v>
      </c>
      <c r="Q15" s="49">
        <v>24</v>
      </c>
      <c r="R15" s="49">
        <v>26</v>
      </c>
      <c r="S15" s="49">
        <v>31</v>
      </c>
    </row>
    <row r="16" spans="1:19" s="15" customFormat="1" ht="15" customHeight="1">
      <c r="A16" s="24">
        <v>9203</v>
      </c>
      <c r="B16" s="59"/>
      <c r="C16" s="75"/>
      <c r="D16" s="110" t="s">
        <v>33</v>
      </c>
      <c r="E16" s="44"/>
      <c r="F16" s="45" t="s">
        <v>70</v>
      </c>
      <c r="G16" s="54">
        <f>SUM(G17:G18)</f>
        <v>244</v>
      </c>
      <c r="H16" s="46">
        <v>35</v>
      </c>
      <c r="I16" s="46">
        <v>16</v>
      </c>
      <c r="J16" s="46">
        <v>18</v>
      </c>
      <c r="K16" s="97">
        <v>31</v>
      </c>
      <c r="L16" s="46">
        <v>19</v>
      </c>
      <c r="M16" s="98">
        <v>13</v>
      </c>
      <c r="N16" s="97">
        <v>12</v>
      </c>
      <c r="O16" s="46">
        <v>18</v>
      </c>
      <c r="P16" s="98">
        <v>15</v>
      </c>
      <c r="Q16" s="46">
        <v>15</v>
      </c>
      <c r="R16" s="46">
        <v>28</v>
      </c>
      <c r="S16" s="46">
        <v>24</v>
      </c>
    </row>
    <row r="17" spans="1:19" s="15" customFormat="1" ht="15" customHeight="1">
      <c r="A17" s="24"/>
      <c r="B17" s="59"/>
      <c r="C17" s="59"/>
      <c r="D17" s="125"/>
      <c r="E17" s="29"/>
      <c r="F17" s="29" t="s">
        <v>71</v>
      </c>
      <c r="G17" s="53">
        <f>SUM(H17:S17)</f>
        <v>129</v>
      </c>
      <c r="H17" s="26">
        <v>14</v>
      </c>
      <c r="I17" s="26">
        <v>7</v>
      </c>
      <c r="J17" s="26">
        <v>8</v>
      </c>
      <c r="K17" s="91">
        <v>18</v>
      </c>
      <c r="L17" s="26">
        <v>12</v>
      </c>
      <c r="M17" s="92">
        <v>7</v>
      </c>
      <c r="N17" s="91">
        <v>6</v>
      </c>
      <c r="O17" s="26">
        <v>10</v>
      </c>
      <c r="P17" s="92">
        <v>5</v>
      </c>
      <c r="Q17" s="26">
        <v>9</v>
      </c>
      <c r="R17" s="26">
        <v>16</v>
      </c>
      <c r="S17" s="26">
        <v>17</v>
      </c>
    </row>
    <row r="18" spans="1:19" s="15" customFormat="1" ht="19.5" customHeight="1">
      <c r="A18" s="24"/>
      <c r="B18" s="59"/>
      <c r="C18" s="57"/>
      <c r="D18" s="48"/>
      <c r="E18" s="48"/>
      <c r="F18" s="48" t="s">
        <v>72</v>
      </c>
      <c r="G18" s="55">
        <f>SUM(H18:S18)</f>
        <v>115</v>
      </c>
      <c r="H18" s="49">
        <v>21</v>
      </c>
      <c r="I18" s="49">
        <v>9</v>
      </c>
      <c r="J18" s="49">
        <v>10</v>
      </c>
      <c r="K18" s="93">
        <v>13</v>
      </c>
      <c r="L18" s="49">
        <v>7</v>
      </c>
      <c r="M18" s="94">
        <v>6</v>
      </c>
      <c r="N18" s="93">
        <v>6</v>
      </c>
      <c r="O18" s="49">
        <v>8</v>
      </c>
      <c r="P18" s="94">
        <v>10</v>
      </c>
      <c r="Q18" s="49">
        <v>6</v>
      </c>
      <c r="R18" s="49">
        <v>12</v>
      </c>
      <c r="S18" s="49">
        <v>7</v>
      </c>
    </row>
    <row r="19" spans="1:19" s="15" customFormat="1" ht="15" customHeight="1">
      <c r="A19" s="24">
        <v>9204</v>
      </c>
      <c r="B19" s="59"/>
      <c r="C19" s="75"/>
      <c r="D19" s="110" t="s">
        <v>104</v>
      </c>
      <c r="E19" s="44"/>
      <c r="F19" s="45" t="s">
        <v>70</v>
      </c>
      <c r="G19" s="54">
        <f>SUM(G20:G21)</f>
        <v>114</v>
      </c>
      <c r="H19" s="46">
        <v>9</v>
      </c>
      <c r="I19" s="46">
        <v>9</v>
      </c>
      <c r="J19" s="46">
        <v>9</v>
      </c>
      <c r="K19" s="97">
        <v>14</v>
      </c>
      <c r="L19" s="46">
        <v>11</v>
      </c>
      <c r="M19" s="98">
        <v>7</v>
      </c>
      <c r="N19" s="97">
        <v>8</v>
      </c>
      <c r="O19" s="46">
        <v>7</v>
      </c>
      <c r="P19" s="98">
        <v>9</v>
      </c>
      <c r="Q19" s="46">
        <v>8</v>
      </c>
      <c r="R19" s="46">
        <v>10</v>
      </c>
      <c r="S19" s="46">
        <v>13</v>
      </c>
    </row>
    <row r="20" spans="1:19" s="15" customFormat="1" ht="15" customHeight="1">
      <c r="A20" s="24"/>
      <c r="B20" s="59"/>
      <c r="C20" s="59"/>
      <c r="D20" s="125"/>
      <c r="E20" s="29"/>
      <c r="F20" s="29" t="s">
        <v>71</v>
      </c>
      <c r="G20" s="53">
        <f>SUM(H20:S20)</f>
        <v>33</v>
      </c>
      <c r="H20" s="26">
        <v>1</v>
      </c>
      <c r="I20" s="26">
        <v>1</v>
      </c>
      <c r="J20" s="26">
        <v>4</v>
      </c>
      <c r="K20" s="91">
        <v>4</v>
      </c>
      <c r="L20" s="26">
        <v>4</v>
      </c>
      <c r="M20" s="92">
        <v>1</v>
      </c>
      <c r="N20" s="91">
        <v>2</v>
      </c>
      <c r="O20" s="26">
        <v>3</v>
      </c>
      <c r="P20" s="92">
        <v>5</v>
      </c>
      <c r="Q20" s="26">
        <v>1</v>
      </c>
      <c r="R20" s="26">
        <v>3</v>
      </c>
      <c r="S20" s="26">
        <v>4</v>
      </c>
    </row>
    <row r="21" spans="1:19" s="15" customFormat="1" ht="19.5" customHeight="1">
      <c r="A21" s="24"/>
      <c r="B21" s="59"/>
      <c r="C21" s="57"/>
      <c r="D21" s="48"/>
      <c r="E21" s="48"/>
      <c r="F21" s="48" t="s">
        <v>72</v>
      </c>
      <c r="G21" s="55">
        <f>SUM(H21:S21)</f>
        <v>81</v>
      </c>
      <c r="H21" s="49">
        <v>8</v>
      </c>
      <c r="I21" s="49">
        <v>8</v>
      </c>
      <c r="J21" s="49">
        <v>5</v>
      </c>
      <c r="K21" s="93">
        <v>10</v>
      </c>
      <c r="L21" s="49">
        <v>7</v>
      </c>
      <c r="M21" s="94">
        <v>6</v>
      </c>
      <c r="N21" s="93">
        <v>6</v>
      </c>
      <c r="O21" s="49">
        <v>4</v>
      </c>
      <c r="P21" s="94">
        <v>4</v>
      </c>
      <c r="Q21" s="49">
        <v>7</v>
      </c>
      <c r="R21" s="49">
        <v>7</v>
      </c>
      <c r="S21" s="49">
        <v>9</v>
      </c>
    </row>
    <row r="22" spans="1:19" s="15" customFormat="1" ht="15" customHeight="1">
      <c r="A22" s="24">
        <v>9205</v>
      </c>
      <c r="B22" s="59"/>
      <c r="C22" s="75"/>
      <c r="D22" s="110" t="s">
        <v>136</v>
      </c>
      <c r="E22" s="44"/>
      <c r="F22" s="45" t="s">
        <v>70</v>
      </c>
      <c r="G22" s="54">
        <f>SUM(G23:G24)</f>
        <v>50</v>
      </c>
      <c r="H22" s="46">
        <v>6</v>
      </c>
      <c r="I22" s="46">
        <v>4</v>
      </c>
      <c r="J22" s="46">
        <v>5</v>
      </c>
      <c r="K22" s="97">
        <v>5</v>
      </c>
      <c r="L22" s="46">
        <v>4</v>
      </c>
      <c r="M22" s="98">
        <v>2</v>
      </c>
      <c r="N22" s="97">
        <v>2</v>
      </c>
      <c r="O22" s="46">
        <v>2</v>
      </c>
      <c r="P22" s="98">
        <v>7</v>
      </c>
      <c r="Q22" s="46">
        <v>3</v>
      </c>
      <c r="R22" s="46">
        <v>4</v>
      </c>
      <c r="S22" s="46">
        <v>6</v>
      </c>
    </row>
    <row r="23" spans="1:19" s="15" customFormat="1" ht="15" customHeight="1">
      <c r="A23" s="24"/>
      <c r="B23" s="59"/>
      <c r="C23" s="59"/>
      <c r="D23" s="125"/>
      <c r="E23" s="29"/>
      <c r="F23" s="29" t="s">
        <v>71</v>
      </c>
      <c r="G23" s="53">
        <f>SUM(H23:S23)</f>
        <v>24</v>
      </c>
      <c r="H23" s="26">
        <v>3</v>
      </c>
      <c r="I23" s="26">
        <v>2</v>
      </c>
      <c r="J23" s="26">
        <v>2</v>
      </c>
      <c r="K23" s="91">
        <v>1</v>
      </c>
      <c r="L23" s="26">
        <v>3</v>
      </c>
      <c r="M23" s="92">
        <v>1</v>
      </c>
      <c r="N23" s="91">
        <v>1</v>
      </c>
      <c r="O23" s="26">
        <v>2</v>
      </c>
      <c r="P23" s="92">
        <v>2</v>
      </c>
      <c r="Q23" s="26">
        <v>2</v>
      </c>
      <c r="R23" s="26">
        <v>2</v>
      </c>
      <c r="S23" s="26">
        <v>3</v>
      </c>
    </row>
    <row r="24" spans="1:19" s="15" customFormat="1" ht="19.5" customHeight="1">
      <c r="A24" s="24"/>
      <c r="B24" s="59"/>
      <c r="C24" s="57"/>
      <c r="D24" s="48"/>
      <c r="E24" s="48"/>
      <c r="F24" s="48" t="s">
        <v>72</v>
      </c>
      <c r="G24" s="55">
        <f>SUM(H24:S24)</f>
        <v>26</v>
      </c>
      <c r="H24" s="49">
        <v>3</v>
      </c>
      <c r="I24" s="49">
        <v>2</v>
      </c>
      <c r="J24" s="49">
        <v>3</v>
      </c>
      <c r="K24" s="93">
        <v>4</v>
      </c>
      <c r="L24" s="49">
        <v>1</v>
      </c>
      <c r="M24" s="94">
        <v>1</v>
      </c>
      <c r="N24" s="93">
        <v>1</v>
      </c>
      <c r="O24" s="49" t="s">
        <v>164</v>
      </c>
      <c r="P24" s="94">
        <v>5</v>
      </c>
      <c r="Q24" s="49">
        <v>1</v>
      </c>
      <c r="R24" s="49">
        <v>2</v>
      </c>
      <c r="S24" s="49">
        <v>3</v>
      </c>
    </row>
    <row r="25" spans="1:19" s="15" customFormat="1" ht="15" customHeight="1">
      <c r="A25" s="24">
        <v>9206</v>
      </c>
      <c r="B25" s="59"/>
      <c r="C25" s="75"/>
      <c r="D25" s="110" t="s">
        <v>34</v>
      </c>
      <c r="E25" s="44"/>
      <c r="F25" s="45" t="s">
        <v>70</v>
      </c>
      <c r="G25" s="54">
        <f>SUM(G26:G27)</f>
        <v>312</v>
      </c>
      <c r="H25" s="46">
        <v>43</v>
      </c>
      <c r="I25" s="46">
        <v>27</v>
      </c>
      <c r="J25" s="46">
        <v>25</v>
      </c>
      <c r="K25" s="97">
        <v>21</v>
      </c>
      <c r="L25" s="46">
        <v>18</v>
      </c>
      <c r="M25" s="98">
        <v>24</v>
      </c>
      <c r="N25" s="97">
        <v>22</v>
      </c>
      <c r="O25" s="46">
        <v>27</v>
      </c>
      <c r="P25" s="98">
        <v>27</v>
      </c>
      <c r="Q25" s="46">
        <v>22</v>
      </c>
      <c r="R25" s="46">
        <v>21</v>
      </c>
      <c r="S25" s="46">
        <v>35</v>
      </c>
    </row>
    <row r="26" spans="1:19" s="15" customFormat="1" ht="15" customHeight="1">
      <c r="A26" s="24"/>
      <c r="B26" s="59"/>
      <c r="C26" s="59"/>
      <c r="D26" s="125"/>
      <c r="E26" s="29"/>
      <c r="F26" s="29" t="s">
        <v>71</v>
      </c>
      <c r="G26" s="53">
        <f>SUM(H26:S26)</f>
        <v>141</v>
      </c>
      <c r="H26" s="26">
        <v>24</v>
      </c>
      <c r="I26" s="26">
        <v>13</v>
      </c>
      <c r="J26" s="26">
        <v>13</v>
      </c>
      <c r="K26" s="91">
        <v>13</v>
      </c>
      <c r="L26" s="26">
        <v>7</v>
      </c>
      <c r="M26" s="92">
        <v>11</v>
      </c>
      <c r="N26" s="91">
        <v>8</v>
      </c>
      <c r="O26" s="26">
        <v>7</v>
      </c>
      <c r="P26" s="92">
        <v>16</v>
      </c>
      <c r="Q26" s="26">
        <v>6</v>
      </c>
      <c r="R26" s="26">
        <v>10</v>
      </c>
      <c r="S26" s="26">
        <v>13</v>
      </c>
    </row>
    <row r="27" spans="1:19" s="15" customFormat="1" ht="19.5" customHeight="1">
      <c r="A27" s="24"/>
      <c r="B27" s="59"/>
      <c r="C27" s="57"/>
      <c r="D27" s="48"/>
      <c r="E27" s="48"/>
      <c r="F27" s="48" t="s">
        <v>72</v>
      </c>
      <c r="G27" s="55">
        <f>SUM(H27:S27)</f>
        <v>171</v>
      </c>
      <c r="H27" s="49">
        <v>19</v>
      </c>
      <c r="I27" s="49">
        <v>14</v>
      </c>
      <c r="J27" s="49">
        <v>12</v>
      </c>
      <c r="K27" s="93">
        <v>8</v>
      </c>
      <c r="L27" s="49">
        <v>11</v>
      </c>
      <c r="M27" s="94">
        <v>13</v>
      </c>
      <c r="N27" s="93">
        <v>14</v>
      </c>
      <c r="O27" s="49">
        <v>20</v>
      </c>
      <c r="P27" s="94">
        <v>11</v>
      </c>
      <c r="Q27" s="49">
        <v>16</v>
      </c>
      <c r="R27" s="49">
        <v>11</v>
      </c>
      <c r="S27" s="49">
        <v>22</v>
      </c>
    </row>
    <row r="28" spans="1:19" s="15" customFormat="1" ht="15" customHeight="1">
      <c r="A28" s="24">
        <v>9207</v>
      </c>
      <c r="B28" s="59"/>
      <c r="C28" s="75"/>
      <c r="D28" s="110" t="s">
        <v>137</v>
      </c>
      <c r="E28" s="44"/>
      <c r="F28" s="45" t="s">
        <v>70</v>
      </c>
      <c r="G28" s="54">
        <f>SUM(G29:G30)</f>
        <v>701</v>
      </c>
      <c r="H28" s="46">
        <v>66</v>
      </c>
      <c r="I28" s="46">
        <v>60</v>
      </c>
      <c r="J28" s="46">
        <v>72</v>
      </c>
      <c r="K28" s="97">
        <v>61</v>
      </c>
      <c r="L28" s="46">
        <v>59</v>
      </c>
      <c r="M28" s="98">
        <v>51</v>
      </c>
      <c r="N28" s="97">
        <v>43</v>
      </c>
      <c r="O28" s="46">
        <v>48</v>
      </c>
      <c r="P28" s="98">
        <v>46</v>
      </c>
      <c r="Q28" s="46">
        <v>64</v>
      </c>
      <c r="R28" s="46">
        <v>61</v>
      </c>
      <c r="S28" s="46">
        <v>70</v>
      </c>
    </row>
    <row r="29" spans="1:19" s="15" customFormat="1" ht="15" customHeight="1">
      <c r="A29" s="24"/>
      <c r="B29" s="59"/>
      <c r="C29" s="59"/>
      <c r="D29" s="125"/>
      <c r="E29" s="29"/>
      <c r="F29" s="29" t="s">
        <v>71</v>
      </c>
      <c r="G29" s="53">
        <f>SUM(H29:S29)</f>
        <v>247</v>
      </c>
      <c r="H29" s="26">
        <v>26</v>
      </c>
      <c r="I29" s="26">
        <v>24</v>
      </c>
      <c r="J29" s="26">
        <v>22</v>
      </c>
      <c r="K29" s="91">
        <v>28</v>
      </c>
      <c r="L29" s="26">
        <v>23</v>
      </c>
      <c r="M29" s="92">
        <v>16</v>
      </c>
      <c r="N29" s="91">
        <v>12</v>
      </c>
      <c r="O29" s="26">
        <v>18</v>
      </c>
      <c r="P29" s="92">
        <v>12</v>
      </c>
      <c r="Q29" s="26">
        <v>24</v>
      </c>
      <c r="R29" s="26">
        <v>17</v>
      </c>
      <c r="S29" s="26">
        <v>25</v>
      </c>
    </row>
    <row r="30" spans="1:19" s="15" customFormat="1" ht="19.5" customHeight="1">
      <c r="A30" s="24"/>
      <c r="B30" s="59"/>
      <c r="C30" s="57"/>
      <c r="D30" s="48"/>
      <c r="E30" s="48"/>
      <c r="F30" s="48" t="s">
        <v>72</v>
      </c>
      <c r="G30" s="55">
        <f>SUM(H30:S30)</f>
        <v>454</v>
      </c>
      <c r="H30" s="49">
        <v>40</v>
      </c>
      <c r="I30" s="49">
        <v>36</v>
      </c>
      <c r="J30" s="49">
        <v>50</v>
      </c>
      <c r="K30" s="93">
        <v>33</v>
      </c>
      <c r="L30" s="49">
        <v>36</v>
      </c>
      <c r="M30" s="94">
        <v>35</v>
      </c>
      <c r="N30" s="93">
        <v>31</v>
      </c>
      <c r="O30" s="49">
        <v>30</v>
      </c>
      <c r="P30" s="94">
        <v>34</v>
      </c>
      <c r="Q30" s="49">
        <v>40</v>
      </c>
      <c r="R30" s="49">
        <v>44</v>
      </c>
      <c r="S30" s="49">
        <v>45</v>
      </c>
    </row>
    <row r="31" spans="1:19" s="15" customFormat="1" ht="15" customHeight="1">
      <c r="A31" s="24">
        <v>9208</v>
      </c>
      <c r="B31" s="59"/>
      <c r="C31" s="75"/>
      <c r="D31" s="110" t="s">
        <v>35</v>
      </c>
      <c r="E31" s="44"/>
      <c r="F31" s="45" t="s">
        <v>70</v>
      </c>
      <c r="G31" s="54">
        <f>SUM(G32:G33)</f>
        <v>38</v>
      </c>
      <c r="H31" s="46">
        <v>2</v>
      </c>
      <c r="I31" s="46">
        <v>5</v>
      </c>
      <c r="J31" s="46">
        <v>3</v>
      </c>
      <c r="K31" s="97">
        <v>4</v>
      </c>
      <c r="L31" s="46">
        <v>3</v>
      </c>
      <c r="M31" s="98">
        <v>3</v>
      </c>
      <c r="N31" s="97">
        <v>1</v>
      </c>
      <c r="O31" s="46">
        <v>1</v>
      </c>
      <c r="P31" s="98">
        <v>4</v>
      </c>
      <c r="Q31" s="46">
        <v>3</v>
      </c>
      <c r="R31" s="46">
        <v>7</v>
      </c>
      <c r="S31" s="46">
        <v>2</v>
      </c>
    </row>
    <row r="32" spans="1:19" s="15" customFormat="1" ht="15" customHeight="1">
      <c r="A32" s="24"/>
      <c r="B32" s="59"/>
      <c r="C32" s="59"/>
      <c r="D32" s="125"/>
      <c r="E32" s="29"/>
      <c r="F32" s="29" t="s">
        <v>71</v>
      </c>
      <c r="G32" s="53">
        <f>SUM(H32:S32)</f>
        <v>21</v>
      </c>
      <c r="H32" s="26">
        <v>1</v>
      </c>
      <c r="I32" s="26">
        <v>5</v>
      </c>
      <c r="J32" s="26">
        <v>2</v>
      </c>
      <c r="K32" s="91">
        <v>3</v>
      </c>
      <c r="L32" s="26">
        <v>1</v>
      </c>
      <c r="M32" s="92">
        <v>1</v>
      </c>
      <c r="N32" s="91" t="s">
        <v>164</v>
      </c>
      <c r="O32" s="26" t="s">
        <v>164</v>
      </c>
      <c r="P32" s="92">
        <v>3</v>
      </c>
      <c r="Q32" s="26" t="s">
        <v>164</v>
      </c>
      <c r="R32" s="26">
        <v>4</v>
      </c>
      <c r="S32" s="26">
        <v>1</v>
      </c>
    </row>
    <row r="33" spans="1:19" s="15" customFormat="1" ht="19.5" customHeight="1">
      <c r="A33" s="24"/>
      <c r="B33" s="59"/>
      <c r="C33" s="59"/>
      <c r="D33" s="29"/>
      <c r="E33" s="48"/>
      <c r="F33" s="48" t="s">
        <v>72</v>
      </c>
      <c r="G33" s="55">
        <f>SUM(H33:S33)</f>
        <v>17</v>
      </c>
      <c r="H33" s="49">
        <v>1</v>
      </c>
      <c r="I33" s="49" t="s">
        <v>164</v>
      </c>
      <c r="J33" s="49">
        <v>1</v>
      </c>
      <c r="K33" s="93">
        <v>1</v>
      </c>
      <c r="L33" s="49">
        <v>2</v>
      </c>
      <c r="M33" s="94">
        <v>2</v>
      </c>
      <c r="N33" s="93">
        <v>1</v>
      </c>
      <c r="O33" s="49">
        <v>1</v>
      </c>
      <c r="P33" s="94">
        <v>1</v>
      </c>
      <c r="Q33" s="49">
        <v>3</v>
      </c>
      <c r="R33" s="49">
        <v>3</v>
      </c>
      <c r="S33" s="49">
        <v>1</v>
      </c>
    </row>
    <row r="34" spans="1:19" s="15" customFormat="1" ht="15" customHeight="1">
      <c r="A34" s="30">
        <v>9300</v>
      </c>
      <c r="B34" s="75"/>
      <c r="C34" s="110" t="s">
        <v>36</v>
      </c>
      <c r="D34" s="118"/>
      <c r="E34" s="44"/>
      <c r="F34" s="45" t="s">
        <v>70</v>
      </c>
      <c r="G34" s="54">
        <f>SUM(G35:G36)</f>
        <v>1361</v>
      </c>
      <c r="H34" s="40">
        <v>138</v>
      </c>
      <c r="I34" s="40">
        <v>131</v>
      </c>
      <c r="J34" s="40">
        <v>121</v>
      </c>
      <c r="K34" s="95">
        <v>135</v>
      </c>
      <c r="L34" s="40">
        <v>100</v>
      </c>
      <c r="M34" s="96">
        <v>88</v>
      </c>
      <c r="N34" s="95">
        <v>100</v>
      </c>
      <c r="O34" s="40">
        <v>79</v>
      </c>
      <c r="P34" s="96">
        <v>114</v>
      </c>
      <c r="Q34" s="40">
        <v>117</v>
      </c>
      <c r="R34" s="40">
        <v>108</v>
      </c>
      <c r="S34" s="40">
        <v>130</v>
      </c>
    </row>
    <row r="35" spans="1:19" s="15" customFormat="1" ht="15" customHeight="1">
      <c r="A35" s="30"/>
      <c r="B35" s="59"/>
      <c r="C35" s="111"/>
      <c r="D35" s="111"/>
      <c r="E35" s="29"/>
      <c r="F35" s="29" t="s">
        <v>71</v>
      </c>
      <c r="G35" s="53">
        <f>SUM(H35:S35)</f>
        <v>625</v>
      </c>
      <c r="H35" s="26">
        <v>66</v>
      </c>
      <c r="I35" s="26">
        <v>53</v>
      </c>
      <c r="J35" s="26">
        <v>56</v>
      </c>
      <c r="K35" s="91">
        <v>65</v>
      </c>
      <c r="L35" s="26">
        <v>48</v>
      </c>
      <c r="M35" s="92">
        <v>35</v>
      </c>
      <c r="N35" s="91">
        <v>44</v>
      </c>
      <c r="O35" s="26">
        <v>36</v>
      </c>
      <c r="P35" s="92">
        <v>65</v>
      </c>
      <c r="Q35" s="26">
        <v>46</v>
      </c>
      <c r="R35" s="26">
        <v>59</v>
      </c>
      <c r="S35" s="26">
        <v>52</v>
      </c>
    </row>
    <row r="36" spans="1:19" s="15" customFormat="1" ht="19.5" customHeight="1">
      <c r="A36" s="30"/>
      <c r="B36" s="59"/>
      <c r="C36" s="29"/>
      <c r="D36" s="29"/>
      <c r="E36" s="29"/>
      <c r="F36" s="29" t="s">
        <v>72</v>
      </c>
      <c r="G36" s="53">
        <f>SUM(H36:S36)</f>
        <v>736</v>
      </c>
      <c r="H36" s="26">
        <v>72</v>
      </c>
      <c r="I36" s="26">
        <v>78</v>
      </c>
      <c r="J36" s="26">
        <v>65</v>
      </c>
      <c r="K36" s="91">
        <v>70</v>
      </c>
      <c r="L36" s="26">
        <v>52</v>
      </c>
      <c r="M36" s="92">
        <v>53</v>
      </c>
      <c r="N36" s="91">
        <v>56</v>
      </c>
      <c r="O36" s="26">
        <v>43</v>
      </c>
      <c r="P36" s="92">
        <v>49</v>
      </c>
      <c r="Q36" s="26">
        <v>71</v>
      </c>
      <c r="R36" s="26">
        <v>49</v>
      </c>
      <c r="S36" s="26">
        <v>78</v>
      </c>
    </row>
    <row r="37" spans="1:19" s="15" customFormat="1" ht="15" customHeight="1">
      <c r="A37" s="30">
        <v>9301</v>
      </c>
      <c r="B37" s="59"/>
      <c r="C37" s="75"/>
      <c r="D37" s="110" t="s">
        <v>37</v>
      </c>
      <c r="E37" s="44"/>
      <c r="F37" s="45" t="s">
        <v>70</v>
      </c>
      <c r="G37" s="54">
        <f>SUM(G38:G39)</f>
        <v>148</v>
      </c>
      <c r="H37" s="46">
        <v>16</v>
      </c>
      <c r="I37" s="46">
        <v>15</v>
      </c>
      <c r="J37" s="46">
        <v>11</v>
      </c>
      <c r="K37" s="97">
        <v>11</v>
      </c>
      <c r="L37" s="46">
        <v>13</v>
      </c>
      <c r="M37" s="98">
        <v>13</v>
      </c>
      <c r="N37" s="97">
        <v>13</v>
      </c>
      <c r="O37" s="46">
        <v>8</v>
      </c>
      <c r="P37" s="98">
        <v>14</v>
      </c>
      <c r="Q37" s="46">
        <v>14</v>
      </c>
      <c r="R37" s="46">
        <v>10</v>
      </c>
      <c r="S37" s="46">
        <v>10</v>
      </c>
    </row>
    <row r="38" spans="1:19" s="15" customFormat="1" ht="15" customHeight="1">
      <c r="A38" s="30"/>
      <c r="B38" s="59"/>
      <c r="C38" s="59"/>
      <c r="D38" s="125"/>
      <c r="E38" s="29"/>
      <c r="F38" s="29" t="s">
        <v>71</v>
      </c>
      <c r="G38" s="53">
        <f>SUM(H38:S38)</f>
        <v>46</v>
      </c>
      <c r="H38" s="26">
        <v>5</v>
      </c>
      <c r="I38" s="26">
        <v>4</v>
      </c>
      <c r="J38" s="26">
        <v>4</v>
      </c>
      <c r="K38" s="91">
        <v>4</v>
      </c>
      <c r="L38" s="26">
        <v>6</v>
      </c>
      <c r="M38" s="92">
        <v>2</v>
      </c>
      <c r="N38" s="91">
        <v>3</v>
      </c>
      <c r="O38" s="26">
        <v>2</v>
      </c>
      <c r="P38" s="92">
        <v>5</v>
      </c>
      <c r="Q38" s="26">
        <v>5</v>
      </c>
      <c r="R38" s="26">
        <v>3</v>
      </c>
      <c r="S38" s="26">
        <v>3</v>
      </c>
    </row>
    <row r="39" spans="1:19" s="15" customFormat="1" ht="19.5" customHeight="1">
      <c r="A39" s="30"/>
      <c r="B39" s="59"/>
      <c r="C39" s="57"/>
      <c r="D39" s="48"/>
      <c r="E39" s="48"/>
      <c r="F39" s="48" t="s">
        <v>72</v>
      </c>
      <c r="G39" s="55">
        <f>SUM(H39:S39)</f>
        <v>102</v>
      </c>
      <c r="H39" s="49">
        <v>11</v>
      </c>
      <c r="I39" s="49">
        <v>11</v>
      </c>
      <c r="J39" s="49">
        <v>7</v>
      </c>
      <c r="K39" s="93">
        <v>7</v>
      </c>
      <c r="L39" s="49">
        <v>7</v>
      </c>
      <c r="M39" s="94">
        <v>11</v>
      </c>
      <c r="N39" s="93">
        <v>10</v>
      </c>
      <c r="O39" s="49">
        <v>6</v>
      </c>
      <c r="P39" s="94">
        <v>9</v>
      </c>
      <c r="Q39" s="49">
        <v>9</v>
      </c>
      <c r="R39" s="49">
        <v>7</v>
      </c>
      <c r="S39" s="49">
        <v>7</v>
      </c>
    </row>
    <row r="40" spans="1:19" s="15" customFormat="1" ht="15" customHeight="1">
      <c r="A40" s="30">
        <v>9302</v>
      </c>
      <c r="B40" s="59"/>
      <c r="C40" s="75"/>
      <c r="D40" s="110" t="s">
        <v>38</v>
      </c>
      <c r="E40" s="44"/>
      <c r="F40" s="45" t="s">
        <v>70</v>
      </c>
      <c r="G40" s="54">
        <f>SUM(G41:G42)</f>
        <v>356</v>
      </c>
      <c r="H40" s="46">
        <v>35</v>
      </c>
      <c r="I40" s="46">
        <v>21</v>
      </c>
      <c r="J40" s="46">
        <v>39</v>
      </c>
      <c r="K40" s="97">
        <v>44</v>
      </c>
      <c r="L40" s="46">
        <v>30</v>
      </c>
      <c r="M40" s="98">
        <v>21</v>
      </c>
      <c r="N40" s="97">
        <v>26</v>
      </c>
      <c r="O40" s="46">
        <v>20</v>
      </c>
      <c r="P40" s="98">
        <v>30</v>
      </c>
      <c r="Q40" s="46">
        <v>27</v>
      </c>
      <c r="R40" s="46">
        <v>27</v>
      </c>
      <c r="S40" s="46">
        <v>36</v>
      </c>
    </row>
    <row r="41" spans="1:19" s="15" customFormat="1" ht="15" customHeight="1">
      <c r="A41" s="30"/>
      <c r="B41" s="59"/>
      <c r="C41" s="59"/>
      <c r="D41" s="125"/>
      <c r="E41" s="29"/>
      <c r="F41" s="29" t="s">
        <v>71</v>
      </c>
      <c r="G41" s="53">
        <f>SUM(H41:S41)</f>
        <v>178</v>
      </c>
      <c r="H41" s="26">
        <v>23</v>
      </c>
      <c r="I41" s="26">
        <v>10</v>
      </c>
      <c r="J41" s="26">
        <v>13</v>
      </c>
      <c r="K41" s="91">
        <v>17</v>
      </c>
      <c r="L41" s="26">
        <v>14</v>
      </c>
      <c r="M41" s="92">
        <v>11</v>
      </c>
      <c r="N41" s="91">
        <v>14</v>
      </c>
      <c r="O41" s="26">
        <v>13</v>
      </c>
      <c r="P41" s="92">
        <v>19</v>
      </c>
      <c r="Q41" s="26">
        <v>11</v>
      </c>
      <c r="R41" s="26">
        <v>16</v>
      </c>
      <c r="S41" s="26">
        <v>17</v>
      </c>
    </row>
    <row r="42" spans="1:19" s="16" customFormat="1" ht="19.5" customHeight="1">
      <c r="A42" s="30"/>
      <c r="B42" s="59"/>
      <c r="C42" s="57"/>
      <c r="D42" s="48"/>
      <c r="E42" s="48"/>
      <c r="F42" s="48" t="s">
        <v>72</v>
      </c>
      <c r="G42" s="55">
        <f>SUM(H42:S42)</f>
        <v>178</v>
      </c>
      <c r="H42" s="49">
        <v>12</v>
      </c>
      <c r="I42" s="49">
        <v>11</v>
      </c>
      <c r="J42" s="49">
        <v>26</v>
      </c>
      <c r="K42" s="93">
        <v>27</v>
      </c>
      <c r="L42" s="49">
        <v>16</v>
      </c>
      <c r="M42" s="94">
        <v>10</v>
      </c>
      <c r="N42" s="93">
        <v>12</v>
      </c>
      <c r="O42" s="49">
        <v>7</v>
      </c>
      <c r="P42" s="94">
        <v>11</v>
      </c>
      <c r="Q42" s="49">
        <v>16</v>
      </c>
      <c r="R42" s="49">
        <v>11</v>
      </c>
      <c r="S42" s="49">
        <v>19</v>
      </c>
    </row>
    <row r="43" spans="1:19" s="16" customFormat="1" ht="15" customHeight="1">
      <c r="A43" s="30">
        <v>9303</v>
      </c>
      <c r="B43" s="59"/>
      <c r="C43" s="75"/>
      <c r="D43" s="110" t="s">
        <v>138</v>
      </c>
      <c r="E43" s="44"/>
      <c r="F43" s="45" t="s">
        <v>70</v>
      </c>
      <c r="G43" s="54">
        <f>SUM(G44:G45)</f>
        <v>808</v>
      </c>
      <c r="H43" s="46">
        <v>82</v>
      </c>
      <c r="I43" s="46">
        <v>89</v>
      </c>
      <c r="J43" s="46">
        <v>68</v>
      </c>
      <c r="K43" s="97">
        <v>75</v>
      </c>
      <c r="L43" s="46">
        <v>55</v>
      </c>
      <c r="M43" s="98">
        <v>51</v>
      </c>
      <c r="N43" s="97">
        <v>57</v>
      </c>
      <c r="O43" s="46">
        <v>47</v>
      </c>
      <c r="P43" s="98">
        <v>67</v>
      </c>
      <c r="Q43" s="46">
        <v>70</v>
      </c>
      <c r="R43" s="46">
        <v>66</v>
      </c>
      <c r="S43" s="46">
        <v>81</v>
      </c>
    </row>
    <row r="44" spans="1:19" s="16" customFormat="1" ht="15" customHeight="1">
      <c r="A44" s="30"/>
      <c r="B44" s="59"/>
      <c r="C44" s="59"/>
      <c r="D44" s="125"/>
      <c r="E44" s="29"/>
      <c r="F44" s="29" t="s">
        <v>71</v>
      </c>
      <c r="G44" s="53">
        <f>SUM(H44:S44)</f>
        <v>382</v>
      </c>
      <c r="H44" s="26">
        <v>35</v>
      </c>
      <c r="I44" s="26">
        <v>38</v>
      </c>
      <c r="J44" s="26">
        <v>38</v>
      </c>
      <c r="K44" s="91">
        <v>42</v>
      </c>
      <c r="L44" s="26">
        <v>26</v>
      </c>
      <c r="M44" s="92">
        <v>21</v>
      </c>
      <c r="N44" s="91">
        <v>25</v>
      </c>
      <c r="O44" s="26">
        <v>20</v>
      </c>
      <c r="P44" s="92">
        <v>39</v>
      </c>
      <c r="Q44" s="26">
        <v>30</v>
      </c>
      <c r="R44" s="26">
        <v>37</v>
      </c>
      <c r="S44" s="26">
        <v>31</v>
      </c>
    </row>
    <row r="45" spans="1:19" s="16" customFormat="1" ht="19.5" customHeight="1">
      <c r="A45" s="30"/>
      <c r="B45" s="59"/>
      <c r="C45" s="57"/>
      <c r="D45" s="48"/>
      <c r="E45" s="48"/>
      <c r="F45" s="48" t="s">
        <v>72</v>
      </c>
      <c r="G45" s="55">
        <f>SUM(H45:S45)</f>
        <v>426</v>
      </c>
      <c r="H45" s="49">
        <v>47</v>
      </c>
      <c r="I45" s="49">
        <v>51</v>
      </c>
      <c r="J45" s="49">
        <v>30</v>
      </c>
      <c r="K45" s="93">
        <v>33</v>
      </c>
      <c r="L45" s="49">
        <v>29</v>
      </c>
      <c r="M45" s="94">
        <v>30</v>
      </c>
      <c r="N45" s="93">
        <v>32</v>
      </c>
      <c r="O45" s="49">
        <v>27</v>
      </c>
      <c r="P45" s="94">
        <v>28</v>
      </c>
      <c r="Q45" s="49">
        <v>40</v>
      </c>
      <c r="R45" s="49">
        <v>29</v>
      </c>
      <c r="S45" s="49">
        <v>50</v>
      </c>
    </row>
    <row r="46" spans="1:19" s="16" customFormat="1" ht="15" customHeight="1">
      <c r="A46" s="30">
        <v>9304</v>
      </c>
      <c r="B46" s="59"/>
      <c r="C46" s="75"/>
      <c r="D46" s="110" t="s">
        <v>39</v>
      </c>
      <c r="E46" s="44"/>
      <c r="F46" s="45" t="s">
        <v>70</v>
      </c>
      <c r="G46" s="54">
        <f>SUM(G47:G48)</f>
        <v>49</v>
      </c>
      <c r="H46" s="46">
        <v>5</v>
      </c>
      <c r="I46" s="46">
        <v>6</v>
      </c>
      <c r="J46" s="46">
        <v>3</v>
      </c>
      <c r="K46" s="97">
        <v>5</v>
      </c>
      <c r="L46" s="46">
        <v>2</v>
      </c>
      <c r="M46" s="98">
        <v>3</v>
      </c>
      <c r="N46" s="97">
        <v>4</v>
      </c>
      <c r="O46" s="46">
        <v>4</v>
      </c>
      <c r="P46" s="98">
        <v>3</v>
      </c>
      <c r="Q46" s="46">
        <v>6</v>
      </c>
      <c r="R46" s="46">
        <v>5</v>
      </c>
      <c r="S46" s="46">
        <v>3</v>
      </c>
    </row>
    <row r="47" spans="1:19" s="16" customFormat="1" ht="15" customHeight="1">
      <c r="A47" s="30"/>
      <c r="B47" s="59"/>
      <c r="C47" s="59"/>
      <c r="D47" s="125"/>
      <c r="E47" s="29"/>
      <c r="F47" s="29" t="s">
        <v>71</v>
      </c>
      <c r="G47" s="53">
        <f>SUM(H47:S47)</f>
        <v>19</v>
      </c>
      <c r="H47" s="26">
        <v>3</v>
      </c>
      <c r="I47" s="26">
        <v>1</v>
      </c>
      <c r="J47" s="26">
        <v>1</v>
      </c>
      <c r="K47" s="91">
        <v>2</v>
      </c>
      <c r="L47" s="26">
        <v>2</v>
      </c>
      <c r="M47" s="92">
        <v>1</v>
      </c>
      <c r="N47" s="91">
        <v>2</v>
      </c>
      <c r="O47" s="26">
        <v>1</v>
      </c>
      <c r="P47" s="92">
        <v>2</v>
      </c>
      <c r="Q47" s="26" t="s">
        <v>164</v>
      </c>
      <c r="R47" s="26">
        <v>3</v>
      </c>
      <c r="S47" s="26">
        <v>1</v>
      </c>
    </row>
    <row r="48" spans="1:19" s="16" customFormat="1" ht="19.5" customHeight="1">
      <c r="A48" s="30"/>
      <c r="B48" s="57"/>
      <c r="C48" s="57"/>
      <c r="D48" s="48"/>
      <c r="E48" s="48"/>
      <c r="F48" s="48" t="s">
        <v>72</v>
      </c>
      <c r="G48" s="55">
        <f>SUM(H48:S48)</f>
        <v>30</v>
      </c>
      <c r="H48" s="49">
        <v>2</v>
      </c>
      <c r="I48" s="49">
        <v>5</v>
      </c>
      <c r="J48" s="49">
        <v>2</v>
      </c>
      <c r="K48" s="93">
        <v>3</v>
      </c>
      <c r="L48" s="49" t="s">
        <v>164</v>
      </c>
      <c r="M48" s="94">
        <v>2</v>
      </c>
      <c r="N48" s="93">
        <v>2</v>
      </c>
      <c r="O48" s="49">
        <v>3</v>
      </c>
      <c r="P48" s="94">
        <v>1</v>
      </c>
      <c r="Q48" s="49">
        <v>6</v>
      </c>
      <c r="R48" s="49">
        <v>2</v>
      </c>
      <c r="S48" s="49">
        <v>2</v>
      </c>
    </row>
    <row r="49" spans="1:19" s="16" customFormat="1" ht="15" customHeight="1">
      <c r="A49" s="30">
        <v>9400</v>
      </c>
      <c r="B49" s="59"/>
      <c r="C49" s="125" t="s">
        <v>40</v>
      </c>
      <c r="D49" s="111"/>
      <c r="E49" s="29"/>
      <c r="F49" s="27" t="s">
        <v>70</v>
      </c>
      <c r="G49" s="53">
        <f>SUM(G50:G51)</f>
        <v>149</v>
      </c>
      <c r="H49" s="40">
        <v>19</v>
      </c>
      <c r="I49" s="40">
        <v>13</v>
      </c>
      <c r="J49" s="40">
        <v>14</v>
      </c>
      <c r="K49" s="95">
        <v>12</v>
      </c>
      <c r="L49" s="40">
        <v>7</v>
      </c>
      <c r="M49" s="96">
        <v>7</v>
      </c>
      <c r="N49" s="95">
        <v>11</v>
      </c>
      <c r="O49" s="40">
        <v>13</v>
      </c>
      <c r="P49" s="96">
        <v>6</v>
      </c>
      <c r="Q49" s="40">
        <v>17</v>
      </c>
      <c r="R49" s="40">
        <v>13</v>
      </c>
      <c r="S49" s="40">
        <v>17</v>
      </c>
    </row>
    <row r="50" spans="1:19" s="16" customFormat="1" ht="15" customHeight="1">
      <c r="A50" s="30"/>
      <c r="B50" s="59"/>
      <c r="C50" s="111"/>
      <c r="D50" s="111"/>
      <c r="E50" s="29"/>
      <c r="F50" s="29" t="s">
        <v>71</v>
      </c>
      <c r="G50" s="53">
        <f>SUM(H50:S50)</f>
        <v>76</v>
      </c>
      <c r="H50" s="26">
        <v>12</v>
      </c>
      <c r="I50" s="26">
        <v>7</v>
      </c>
      <c r="J50" s="26">
        <v>9</v>
      </c>
      <c r="K50" s="91">
        <v>6</v>
      </c>
      <c r="L50" s="26">
        <v>2</v>
      </c>
      <c r="M50" s="92">
        <v>5</v>
      </c>
      <c r="N50" s="91">
        <v>6</v>
      </c>
      <c r="O50" s="26">
        <v>8</v>
      </c>
      <c r="P50" s="92">
        <v>2</v>
      </c>
      <c r="Q50" s="26">
        <v>10</v>
      </c>
      <c r="R50" s="26">
        <v>6</v>
      </c>
      <c r="S50" s="26">
        <v>3</v>
      </c>
    </row>
    <row r="51" spans="1:19" s="16" customFormat="1" ht="15" customHeight="1">
      <c r="A51" s="34"/>
      <c r="B51" s="58"/>
      <c r="C51" s="33"/>
      <c r="D51" s="33"/>
      <c r="E51" s="33"/>
      <c r="F51" s="33" t="s">
        <v>72</v>
      </c>
      <c r="G51" s="56">
        <f>SUM(H51:S51)</f>
        <v>73</v>
      </c>
      <c r="H51" s="42">
        <v>7</v>
      </c>
      <c r="I51" s="42">
        <v>6</v>
      </c>
      <c r="J51" s="42">
        <v>5</v>
      </c>
      <c r="K51" s="101">
        <v>6</v>
      </c>
      <c r="L51" s="42">
        <v>5</v>
      </c>
      <c r="M51" s="102">
        <v>2</v>
      </c>
      <c r="N51" s="101">
        <v>5</v>
      </c>
      <c r="O51" s="42">
        <v>5</v>
      </c>
      <c r="P51" s="102">
        <v>4</v>
      </c>
      <c r="Q51" s="42">
        <v>7</v>
      </c>
      <c r="R51" s="42">
        <v>7</v>
      </c>
      <c r="S51" s="42">
        <v>14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D40:D41"/>
    <mergeCell ref="D43:D44"/>
    <mergeCell ref="D46:D47"/>
    <mergeCell ref="C49:D50"/>
    <mergeCell ref="D28:D29"/>
    <mergeCell ref="D31:D32"/>
    <mergeCell ref="C34:D35"/>
    <mergeCell ref="D37:D38"/>
    <mergeCell ref="D16:D17"/>
    <mergeCell ref="D19:D20"/>
    <mergeCell ref="D22:D23"/>
    <mergeCell ref="D25:D26"/>
    <mergeCell ref="C7:D8"/>
    <mergeCell ref="D10:D11"/>
    <mergeCell ref="D13:D14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  <mergeCell ref="B5:F5"/>
    <mergeCell ref="B6:F6"/>
  </mergeCells>
  <printOptions horizontalCentered="1"/>
  <pageMargins left="0.5905511811023623" right="0.3937007874015748" top="0.7086614173228347" bottom="0.4724409448818898" header="0" footer="0"/>
  <pageSetup blackAndWhite="1"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79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165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9500</v>
      </c>
      <c r="B7" s="82"/>
      <c r="C7" s="126" t="s">
        <v>41</v>
      </c>
      <c r="D7" s="117"/>
      <c r="E7" s="67"/>
      <c r="F7" s="68" t="s">
        <v>70</v>
      </c>
      <c r="G7" s="52">
        <f>SUM(G8:G9)</f>
        <v>73</v>
      </c>
      <c r="H7" s="69">
        <v>5</v>
      </c>
      <c r="I7" s="69">
        <v>8</v>
      </c>
      <c r="J7" s="69">
        <v>7</v>
      </c>
      <c r="K7" s="104">
        <v>4</v>
      </c>
      <c r="L7" s="69">
        <v>4</v>
      </c>
      <c r="M7" s="105">
        <v>5</v>
      </c>
      <c r="N7" s="104">
        <v>6</v>
      </c>
      <c r="O7" s="69">
        <v>8</v>
      </c>
      <c r="P7" s="105">
        <v>3</v>
      </c>
      <c r="Q7" s="69">
        <v>6</v>
      </c>
      <c r="R7" s="69">
        <v>8</v>
      </c>
      <c r="S7" s="69">
        <v>9</v>
      </c>
    </row>
    <row r="8" spans="1:19" s="8" customFormat="1" ht="15" customHeight="1">
      <c r="A8" s="24"/>
      <c r="B8" s="59"/>
      <c r="C8" s="111"/>
      <c r="D8" s="111"/>
      <c r="E8" s="29"/>
      <c r="F8" s="29" t="s">
        <v>71</v>
      </c>
      <c r="G8" s="53">
        <f>SUM(H8:S8)</f>
        <v>22</v>
      </c>
      <c r="H8" s="26">
        <v>1</v>
      </c>
      <c r="I8" s="26">
        <v>2</v>
      </c>
      <c r="J8" s="26">
        <v>3</v>
      </c>
      <c r="K8" s="91">
        <v>2</v>
      </c>
      <c r="L8" s="26">
        <v>2</v>
      </c>
      <c r="M8" s="92">
        <v>2</v>
      </c>
      <c r="N8" s="91">
        <v>1</v>
      </c>
      <c r="O8" s="26">
        <v>3</v>
      </c>
      <c r="P8" s="92">
        <v>2</v>
      </c>
      <c r="Q8" s="26" t="s">
        <v>164</v>
      </c>
      <c r="R8" s="26">
        <v>1</v>
      </c>
      <c r="S8" s="26">
        <v>3</v>
      </c>
    </row>
    <row r="9" spans="1:19" s="8" customFormat="1" ht="19.5" customHeight="1">
      <c r="A9" s="24"/>
      <c r="B9" s="57"/>
      <c r="C9" s="48"/>
      <c r="D9" s="48"/>
      <c r="E9" s="29"/>
      <c r="F9" s="29" t="s">
        <v>72</v>
      </c>
      <c r="G9" s="53">
        <f>SUM(H9:S9)</f>
        <v>51</v>
      </c>
      <c r="H9" s="26">
        <v>4</v>
      </c>
      <c r="I9" s="26">
        <v>6</v>
      </c>
      <c r="J9" s="26">
        <v>4</v>
      </c>
      <c r="K9" s="91">
        <v>2</v>
      </c>
      <c r="L9" s="26">
        <v>2</v>
      </c>
      <c r="M9" s="92">
        <v>3</v>
      </c>
      <c r="N9" s="91">
        <v>5</v>
      </c>
      <c r="O9" s="26">
        <v>5</v>
      </c>
      <c r="P9" s="92">
        <v>1</v>
      </c>
      <c r="Q9" s="26">
        <v>6</v>
      </c>
      <c r="R9" s="26">
        <v>7</v>
      </c>
      <c r="S9" s="26">
        <v>6</v>
      </c>
    </row>
    <row r="10" spans="1:19" s="8" customFormat="1" ht="15" customHeight="1">
      <c r="A10" s="43">
        <v>10000</v>
      </c>
      <c r="B10" s="110" t="s">
        <v>42</v>
      </c>
      <c r="C10" s="118"/>
      <c r="D10" s="118"/>
      <c r="E10" s="44"/>
      <c r="F10" s="45" t="s">
        <v>70</v>
      </c>
      <c r="G10" s="77">
        <f>SUM(G11:G12)</f>
        <v>2583</v>
      </c>
      <c r="H10" s="78">
        <v>264</v>
      </c>
      <c r="I10" s="78">
        <v>243</v>
      </c>
      <c r="J10" s="78">
        <v>202</v>
      </c>
      <c r="K10" s="89">
        <v>217</v>
      </c>
      <c r="L10" s="78">
        <v>222</v>
      </c>
      <c r="M10" s="90">
        <v>164</v>
      </c>
      <c r="N10" s="89">
        <v>183</v>
      </c>
      <c r="O10" s="78">
        <v>212</v>
      </c>
      <c r="P10" s="90">
        <v>193</v>
      </c>
      <c r="Q10" s="78">
        <v>203</v>
      </c>
      <c r="R10" s="78">
        <v>237</v>
      </c>
      <c r="S10" s="78">
        <v>243</v>
      </c>
    </row>
    <row r="11" spans="1:19" s="8" customFormat="1" ht="15" customHeight="1">
      <c r="A11" s="30"/>
      <c r="B11" s="111"/>
      <c r="C11" s="111"/>
      <c r="D11" s="111"/>
      <c r="E11" s="29"/>
      <c r="F11" s="29" t="s">
        <v>71</v>
      </c>
      <c r="G11" s="53">
        <f>SUM(H11:S11)</f>
        <v>1424</v>
      </c>
      <c r="H11" s="26">
        <v>149</v>
      </c>
      <c r="I11" s="26">
        <v>139</v>
      </c>
      <c r="J11" s="26">
        <v>118</v>
      </c>
      <c r="K11" s="91">
        <v>117</v>
      </c>
      <c r="L11" s="26">
        <v>130</v>
      </c>
      <c r="M11" s="92">
        <v>82</v>
      </c>
      <c r="N11" s="91">
        <v>98</v>
      </c>
      <c r="O11" s="26">
        <v>103</v>
      </c>
      <c r="P11" s="92">
        <v>108</v>
      </c>
      <c r="Q11" s="26">
        <v>111</v>
      </c>
      <c r="R11" s="26">
        <v>134</v>
      </c>
      <c r="S11" s="26">
        <v>135</v>
      </c>
    </row>
    <row r="12" spans="1:19" s="8" customFormat="1" ht="19.5" customHeight="1">
      <c r="A12" s="30"/>
      <c r="B12" s="29"/>
      <c r="C12" s="29"/>
      <c r="D12" s="29"/>
      <c r="E12" s="29"/>
      <c r="F12" s="29" t="s">
        <v>72</v>
      </c>
      <c r="G12" s="53">
        <f>SUM(H12:S12)</f>
        <v>1159</v>
      </c>
      <c r="H12" s="26">
        <v>115</v>
      </c>
      <c r="I12" s="26">
        <v>104</v>
      </c>
      <c r="J12" s="26">
        <v>84</v>
      </c>
      <c r="K12" s="91">
        <v>100</v>
      </c>
      <c r="L12" s="26">
        <v>92</v>
      </c>
      <c r="M12" s="92">
        <v>82</v>
      </c>
      <c r="N12" s="91">
        <v>85</v>
      </c>
      <c r="O12" s="26">
        <v>109</v>
      </c>
      <c r="P12" s="92">
        <v>85</v>
      </c>
      <c r="Q12" s="26">
        <v>92</v>
      </c>
      <c r="R12" s="26">
        <v>103</v>
      </c>
      <c r="S12" s="26">
        <v>108</v>
      </c>
    </row>
    <row r="13" spans="1:19" s="8" customFormat="1" ht="15" customHeight="1">
      <c r="A13" s="30">
        <v>10100</v>
      </c>
      <c r="B13" s="75"/>
      <c r="C13" s="110" t="s">
        <v>96</v>
      </c>
      <c r="D13" s="118"/>
      <c r="E13" s="44"/>
      <c r="F13" s="45" t="s">
        <v>70</v>
      </c>
      <c r="G13" s="54">
        <f>SUM(G14:G15)</f>
        <v>14</v>
      </c>
      <c r="H13" s="46">
        <v>6</v>
      </c>
      <c r="I13" s="46">
        <v>5</v>
      </c>
      <c r="J13" s="46">
        <v>1</v>
      </c>
      <c r="K13" s="97">
        <v>2</v>
      </c>
      <c r="L13" s="46" t="s">
        <v>164</v>
      </c>
      <c r="M13" s="98" t="s">
        <v>164</v>
      </c>
      <c r="N13" s="97" t="s">
        <v>164</v>
      </c>
      <c r="O13" s="46" t="s">
        <v>164</v>
      </c>
      <c r="P13" s="98" t="s">
        <v>164</v>
      </c>
      <c r="Q13" s="46" t="s">
        <v>164</v>
      </c>
      <c r="R13" s="46" t="s">
        <v>164</v>
      </c>
      <c r="S13" s="46" t="s">
        <v>164</v>
      </c>
    </row>
    <row r="14" spans="1:19" s="8" customFormat="1" ht="15" customHeight="1">
      <c r="A14" s="30"/>
      <c r="B14" s="59"/>
      <c r="C14" s="111"/>
      <c r="D14" s="111"/>
      <c r="E14" s="29"/>
      <c r="F14" s="29" t="s">
        <v>71</v>
      </c>
      <c r="G14" s="53">
        <f>SUM(H14:S14)</f>
        <v>6</v>
      </c>
      <c r="H14" s="26">
        <v>5</v>
      </c>
      <c r="I14" s="26">
        <v>1</v>
      </c>
      <c r="J14" s="26" t="s">
        <v>164</v>
      </c>
      <c r="K14" s="91" t="s">
        <v>164</v>
      </c>
      <c r="L14" s="26" t="s">
        <v>164</v>
      </c>
      <c r="M14" s="92" t="s">
        <v>164</v>
      </c>
      <c r="N14" s="91" t="s">
        <v>164</v>
      </c>
      <c r="O14" s="26" t="s">
        <v>164</v>
      </c>
      <c r="P14" s="92" t="s">
        <v>164</v>
      </c>
      <c r="Q14" s="26" t="s">
        <v>164</v>
      </c>
      <c r="R14" s="26" t="s">
        <v>164</v>
      </c>
      <c r="S14" s="26" t="s">
        <v>164</v>
      </c>
    </row>
    <row r="15" spans="1:19" s="8" customFormat="1" ht="19.5" customHeight="1">
      <c r="A15" s="30"/>
      <c r="B15" s="57"/>
      <c r="C15" s="48"/>
      <c r="D15" s="48"/>
      <c r="E15" s="48"/>
      <c r="F15" s="48" t="s">
        <v>72</v>
      </c>
      <c r="G15" s="55">
        <f>SUM(H15:S15)</f>
        <v>8</v>
      </c>
      <c r="H15" s="49">
        <v>1</v>
      </c>
      <c r="I15" s="49">
        <v>4</v>
      </c>
      <c r="J15" s="49">
        <v>1</v>
      </c>
      <c r="K15" s="93">
        <v>2</v>
      </c>
      <c r="L15" s="49" t="s">
        <v>164</v>
      </c>
      <c r="M15" s="94" t="s">
        <v>164</v>
      </c>
      <c r="N15" s="93" t="s">
        <v>164</v>
      </c>
      <c r="O15" s="49" t="s">
        <v>164</v>
      </c>
      <c r="P15" s="94" t="s">
        <v>164</v>
      </c>
      <c r="Q15" s="49" t="s">
        <v>164</v>
      </c>
      <c r="R15" s="49" t="s">
        <v>164</v>
      </c>
      <c r="S15" s="49" t="s">
        <v>164</v>
      </c>
    </row>
    <row r="16" spans="1:19" s="8" customFormat="1" ht="15" customHeight="1">
      <c r="A16" s="30">
        <v>10200</v>
      </c>
      <c r="B16" s="75"/>
      <c r="C16" s="110" t="s">
        <v>139</v>
      </c>
      <c r="D16" s="118"/>
      <c r="E16" s="44"/>
      <c r="F16" s="45" t="s">
        <v>70</v>
      </c>
      <c r="G16" s="54">
        <f>SUM(G17:G18)</f>
        <v>1467</v>
      </c>
      <c r="H16" s="46">
        <v>149</v>
      </c>
      <c r="I16" s="46">
        <v>145</v>
      </c>
      <c r="J16" s="46">
        <v>122</v>
      </c>
      <c r="K16" s="97">
        <v>111</v>
      </c>
      <c r="L16" s="46">
        <v>127</v>
      </c>
      <c r="M16" s="98">
        <v>100</v>
      </c>
      <c r="N16" s="97">
        <v>98</v>
      </c>
      <c r="O16" s="46">
        <v>124</v>
      </c>
      <c r="P16" s="98">
        <v>105</v>
      </c>
      <c r="Q16" s="46">
        <v>109</v>
      </c>
      <c r="R16" s="46">
        <v>138</v>
      </c>
      <c r="S16" s="46">
        <v>139</v>
      </c>
    </row>
    <row r="17" spans="1:19" s="8" customFormat="1" ht="15" customHeight="1">
      <c r="A17" s="30"/>
      <c r="B17" s="59"/>
      <c r="C17" s="111"/>
      <c r="D17" s="111"/>
      <c r="E17" s="29"/>
      <c r="F17" s="29" t="s">
        <v>71</v>
      </c>
      <c r="G17" s="53">
        <f>SUM(H17:S17)</f>
        <v>735</v>
      </c>
      <c r="H17" s="26">
        <v>69</v>
      </c>
      <c r="I17" s="26">
        <v>71</v>
      </c>
      <c r="J17" s="26">
        <v>62</v>
      </c>
      <c r="K17" s="91">
        <v>53</v>
      </c>
      <c r="L17" s="26">
        <v>65</v>
      </c>
      <c r="M17" s="92">
        <v>47</v>
      </c>
      <c r="N17" s="91">
        <v>50</v>
      </c>
      <c r="O17" s="26">
        <v>56</v>
      </c>
      <c r="P17" s="92">
        <v>58</v>
      </c>
      <c r="Q17" s="26">
        <v>60</v>
      </c>
      <c r="R17" s="26">
        <v>69</v>
      </c>
      <c r="S17" s="26">
        <v>75</v>
      </c>
    </row>
    <row r="18" spans="1:19" s="8" customFormat="1" ht="19.5" customHeight="1">
      <c r="A18" s="30"/>
      <c r="B18" s="57"/>
      <c r="C18" s="48"/>
      <c r="D18" s="48"/>
      <c r="E18" s="48"/>
      <c r="F18" s="48" t="s">
        <v>72</v>
      </c>
      <c r="G18" s="55">
        <f>SUM(H18:S18)</f>
        <v>732</v>
      </c>
      <c r="H18" s="49">
        <v>80</v>
      </c>
      <c r="I18" s="49">
        <v>74</v>
      </c>
      <c r="J18" s="49">
        <v>60</v>
      </c>
      <c r="K18" s="93">
        <v>58</v>
      </c>
      <c r="L18" s="49">
        <v>62</v>
      </c>
      <c r="M18" s="94">
        <v>53</v>
      </c>
      <c r="N18" s="93">
        <v>48</v>
      </c>
      <c r="O18" s="49">
        <v>68</v>
      </c>
      <c r="P18" s="94">
        <v>47</v>
      </c>
      <c r="Q18" s="49">
        <v>49</v>
      </c>
      <c r="R18" s="49">
        <v>69</v>
      </c>
      <c r="S18" s="49">
        <v>64</v>
      </c>
    </row>
    <row r="19" spans="1:19" s="8" customFormat="1" ht="15" customHeight="1">
      <c r="A19" s="30">
        <v>10300</v>
      </c>
      <c r="B19" s="75"/>
      <c r="C19" s="110" t="s">
        <v>43</v>
      </c>
      <c r="D19" s="118"/>
      <c r="E19" s="44"/>
      <c r="F19" s="45" t="s">
        <v>70</v>
      </c>
      <c r="G19" s="54">
        <f>SUM(G20:G21)</f>
        <v>4</v>
      </c>
      <c r="H19" s="46">
        <v>1</v>
      </c>
      <c r="I19" s="46" t="s">
        <v>164</v>
      </c>
      <c r="J19" s="46" t="s">
        <v>164</v>
      </c>
      <c r="K19" s="97">
        <v>1</v>
      </c>
      <c r="L19" s="46" t="s">
        <v>164</v>
      </c>
      <c r="M19" s="98" t="s">
        <v>164</v>
      </c>
      <c r="N19" s="97" t="s">
        <v>164</v>
      </c>
      <c r="O19" s="46" t="s">
        <v>164</v>
      </c>
      <c r="P19" s="98">
        <v>2</v>
      </c>
      <c r="Q19" s="46" t="s">
        <v>164</v>
      </c>
      <c r="R19" s="46" t="s">
        <v>164</v>
      </c>
      <c r="S19" s="46" t="s">
        <v>164</v>
      </c>
    </row>
    <row r="20" spans="1:19" s="8" customFormat="1" ht="15" customHeight="1">
      <c r="A20" s="30"/>
      <c r="B20" s="59"/>
      <c r="C20" s="111"/>
      <c r="D20" s="111"/>
      <c r="E20" s="29"/>
      <c r="F20" s="29" t="s">
        <v>71</v>
      </c>
      <c r="G20" s="53">
        <f>SUM(H20:S20)</f>
        <v>2</v>
      </c>
      <c r="H20" s="26">
        <v>1</v>
      </c>
      <c r="I20" s="26" t="s">
        <v>164</v>
      </c>
      <c r="J20" s="26" t="s">
        <v>164</v>
      </c>
      <c r="K20" s="91">
        <v>1</v>
      </c>
      <c r="L20" s="26" t="s">
        <v>164</v>
      </c>
      <c r="M20" s="92" t="s">
        <v>164</v>
      </c>
      <c r="N20" s="91" t="s">
        <v>164</v>
      </c>
      <c r="O20" s="26" t="s">
        <v>164</v>
      </c>
      <c r="P20" s="92" t="s">
        <v>164</v>
      </c>
      <c r="Q20" s="26" t="s">
        <v>164</v>
      </c>
      <c r="R20" s="26" t="s">
        <v>164</v>
      </c>
      <c r="S20" s="26" t="s">
        <v>164</v>
      </c>
    </row>
    <row r="21" spans="1:19" s="8" customFormat="1" ht="19.5" customHeight="1">
      <c r="A21" s="30"/>
      <c r="B21" s="57"/>
      <c r="C21" s="48"/>
      <c r="D21" s="48"/>
      <c r="E21" s="48"/>
      <c r="F21" s="48" t="s">
        <v>72</v>
      </c>
      <c r="G21" s="55">
        <f>SUM(H21:S21)</f>
        <v>2</v>
      </c>
      <c r="H21" s="49" t="s">
        <v>164</v>
      </c>
      <c r="I21" s="49" t="s">
        <v>164</v>
      </c>
      <c r="J21" s="49" t="s">
        <v>164</v>
      </c>
      <c r="K21" s="93" t="s">
        <v>164</v>
      </c>
      <c r="L21" s="49" t="s">
        <v>164</v>
      </c>
      <c r="M21" s="94" t="s">
        <v>164</v>
      </c>
      <c r="N21" s="93" t="s">
        <v>164</v>
      </c>
      <c r="O21" s="49" t="s">
        <v>164</v>
      </c>
      <c r="P21" s="94">
        <v>2</v>
      </c>
      <c r="Q21" s="49" t="s">
        <v>164</v>
      </c>
      <c r="R21" s="49" t="s">
        <v>164</v>
      </c>
      <c r="S21" s="49" t="s">
        <v>164</v>
      </c>
    </row>
    <row r="22" spans="1:19" s="8" customFormat="1" ht="15" customHeight="1">
      <c r="A22" s="30">
        <v>10400</v>
      </c>
      <c r="B22" s="75"/>
      <c r="C22" s="110" t="s">
        <v>44</v>
      </c>
      <c r="D22" s="118"/>
      <c r="E22" s="44"/>
      <c r="F22" s="45" t="s">
        <v>70</v>
      </c>
      <c r="G22" s="54">
        <f>SUM(G23:G24)</f>
        <v>216</v>
      </c>
      <c r="H22" s="46">
        <v>25</v>
      </c>
      <c r="I22" s="46">
        <v>21</v>
      </c>
      <c r="J22" s="46">
        <v>15</v>
      </c>
      <c r="K22" s="97">
        <v>22</v>
      </c>
      <c r="L22" s="46">
        <v>24</v>
      </c>
      <c r="M22" s="98">
        <v>14</v>
      </c>
      <c r="N22" s="97">
        <v>11</v>
      </c>
      <c r="O22" s="46">
        <v>13</v>
      </c>
      <c r="P22" s="98">
        <v>17</v>
      </c>
      <c r="Q22" s="46">
        <v>17</v>
      </c>
      <c r="R22" s="46">
        <v>17</v>
      </c>
      <c r="S22" s="46">
        <v>20</v>
      </c>
    </row>
    <row r="23" spans="1:19" s="8" customFormat="1" ht="15" customHeight="1">
      <c r="A23" s="30"/>
      <c r="B23" s="59"/>
      <c r="C23" s="111"/>
      <c r="D23" s="111"/>
      <c r="E23" s="29"/>
      <c r="F23" s="29" t="s">
        <v>71</v>
      </c>
      <c r="G23" s="53">
        <f>SUM(H23:S23)</f>
        <v>173</v>
      </c>
      <c r="H23" s="26">
        <v>19</v>
      </c>
      <c r="I23" s="26">
        <v>17</v>
      </c>
      <c r="J23" s="26">
        <v>12</v>
      </c>
      <c r="K23" s="91">
        <v>18</v>
      </c>
      <c r="L23" s="26">
        <v>20</v>
      </c>
      <c r="M23" s="92">
        <v>9</v>
      </c>
      <c r="N23" s="91">
        <v>7</v>
      </c>
      <c r="O23" s="26">
        <v>9</v>
      </c>
      <c r="P23" s="92">
        <v>15</v>
      </c>
      <c r="Q23" s="26">
        <v>13</v>
      </c>
      <c r="R23" s="26">
        <v>16</v>
      </c>
      <c r="S23" s="26">
        <v>18</v>
      </c>
    </row>
    <row r="24" spans="1:19" s="8" customFormat="1" ht="18.75" customHeight="1">
      <c r="A24" s="30"/>
      <c r="B24" s="57"/>
      <c r="C24" s="48"/>
      <c r="D24" s="48"/>
      <c r="E24" s="48"/>
      <c r="F24" s="48" t="s">
        <v>72</v>
      </c>
      <c r="G24" s="55">
        <f>SUM(H24:S24)</f>
        <v>43</v>
      </c>
      <c r="H24" s="49">
        <v>6</v>
      </c>
      <c r="I24" s="49">
        <v>4</v>
      </c>
      <c r="J24" s="49">
        <v>3</v>
      </c>
      <c r="K24" s="93">
        <v>4</v>
      </c>
      <c r="L24" s="49">
        <v>4</v>
      </c>
      <c r="M24" s="94">
        <v>5</v>
      </c>
      <c r="N24" s="93">
        <v>4</v>
      </c>
      <c r="O24" s="49">
        <v>4</v>
      </c>
      <c r="P24" s="94">
        <v>2</v>
      </c>
      <c r="Q24" s="49">
        <v>4</v>
      </c>
      <c r="R24" s="49">
        <v>1</v>
      </c>
      <c r="S24" s="49">
        <v>2</v>
      </c>
    </row>
    <row r="25" spans="1:19" s="8" customFormat="1" ht="15" customHeight="1">
      <c r="A25" s="30">
        <v>10500</v>
      </c>
      <c r="B25" s="75"/>
      <c r="C25" s="110" t="s">
        <v>140</v>
      </c>
      <c r="D25" s="118"/>
      <c r="E25" s="44"/>
      <c r="F25" s="45" t="s">
        <v>70</v>
      </c>
      <c r="G25" s="54">
        <f>SUM(G26:G27)</f>
        <v>18</v>
      </c>
      <c r="H25" s="46">
        <v>1</v>
      </c>
      <c r="I25" s="46">
        <v>2</v>
      </c>
      <c r="J25" s="46">
        <v>1</v>
      </c>
      <c r="K25" s="97">
        <v>4</v>
      </c>
      <c r="L25" s="46">
        <v>3</v>
      </c>
      <c r="M25" s="98" t="s">
        <v>164</v>
      </c>
      <c r="N25" s="97" t="s">
        <v>164</v>
      </c>
      <c r="O25" s="46" t="s">
        <v>164</v>
      </c>
      <c r="P25" s="98" t="s">
        <v>164</v>
      </c>
      <c r="Q25" s="46">
        <v>3</v>
      </c>
      <c r="R25" s="46">
        <v>1</v>
      </c>
      <c r="S25" s="46">
        <v>3</v>
      </c>
    </row>
    <row r="26" spans="1:19" s="8" customFormat="1" ht="15" customHeight="1">
      <c r="A26" s="30"/>
      <c r="B26" s="59"/>
      <c r="C26" s="111"/>
      <c r="D26" s="111"/>
      <c r="E26" s="29"/>
      <c r="F26" s="29" t="s">
        <v>71</v>
      </c>
      <c r="G26" s="53">
        <f>SUM(H26:S26)</f>
        <v>6</v>
      </c>
      <c r="H26" s="26" t="s">
        <v>164</v>
      </c>
      <c r="I26" s="26" t="s">
        <v>164</v>
      </c>
      <c r="J26" s="26" t="s">
        <v>164</v>
      </c>
      <c r="K26" s="91">
        <v>2</v>
      </c>
      <c r="L26" s="26">
        <v>2</v>
      </c>
      <c r="M26" s="92" t="s">
        <v>164</v>
      </c>
      <c r="N26" s="91" t="s">
        <v>164</v>
      </c>
      <c r="O26" s="26" t="s">
        <v>164</v>
      </c>
      <c r="P26" s="92" t="s">
        <v>164</v>
      </c>
      <c r="Q26" s="26">
        <v>1</v>
      </c>
      <c r="R26" s="26" t="s">
        <v>164</v>
      </c>
      <c r="S26" s="26">
        <v>1</v>
      </c>
    </row>
    <row r="27" spans="1:19" s="8" customFormat="1" ht="19.5" customHeight="1">
      <c r="A27" s="30"/>
      <c r="B27" s="57"/>
      <c r="C27" s="48"/>
      <c r="D27" s="48"/>
      <c r="E27" s="48"/>
      <c r="F27" s="48" t="s">
        <v>72</v>
      </c>
      <c r="G27" s="55">
        <f>SUM(H27:S27)</f>
        <v>12</v>
      </c>
      <c r="H27" s="49">
        <v>1</v>
      </c>
      <c r="I27" s="49">
        <v>2</v>
      </c>
      <c r="J27" s="49">
        <v>1</v>
      </c>
      <c r="K27" s="93">
        <v>2</v>
      </c>
      <c r="L27" s="49">
        <v>1</v>
      </c>
      <c r="M27" s="94" t="s">
        <v>164</v>
      </c>
      <c r="N27" s="93" t="s">
        <v>164</v>
      </c>
      <c r="O27" s="49" t="s">
        <v>164</v>
      </c>
      <c r="P27" s="94" t="s">
        <v>164</v>
      </c>
      <c r="Q27" s="49">
        <v>2</v>
      </c>
      <c r="R27" s="49">
        <v>1</v>
      </c>
      <c r="S27" s="49">
        <v>2</v>
      </c>
    </row>
    <row r="28" spans="1:19" s="8" customFormat="1" ht="15" customHeight="1">
      <c r="A28" s="30">
        <v>10600</v>
      </c>
      <c r="B28" s="75"/>
      <c r="C28" s="110" t="s">
        <v>45</v>
      </c>
      <c r="D28" s="118"/>
      <c r="E28" s="44"/>
      <c r="F28" s="45" t="s">
        <v>70</v>
      </c>
      <c r="G28" s="54">
        <f>SUM(G29:G30)</f>
        <v>864</v>
      </c>
      <c r="H28" s="46">
        <v>82</v>
      </c>
      <c r="I28" s="46">
        <v>70</v>
      </c>
      <c r="J28" s="46">
        <v>63</v>
      </c>
      <c r="K28" s="97">
        <v>77</v>
      </c>
      <c r="L28" s="46">
        <v>68</v>
      </c>
      <c r="M28" s="98">
        <v>50</v>
      </c>
      <c r="N28" s="97">
        <v>74</v>
      </c>
      <c r="O28" s="46">
        <v>75</v>
      </c>
      <c r="P28" s="98">
        <v>69</v>
      </c>
      <c r="Q28" s="46">
        <v>74</v>
      </c>
      <c r="R28" s="46">
        <v>81</v>
      </c>
      <c r="S28" s="46">
        <v>81</v>
      </c>
    </row>
    <row r="29" spans="1:19" s="8" customFormat="1" ht="15" customHeight="1">
      <c r="A29" s="30"/>
      <c r="B29" s="59"/>
      <c r="C29" s="111"/>
      <c r="D29" s="111"/>
      <c r="E29" s="29"/>
      <c r="F29" s="29" t="s">
        <v>71</v>
      </c>
      <c r="G29" s="53">
        <f>SUM(H29:S29)</f>
        <v>502</v>
      </c>
      <c r="H29" s="26">
        <v>55</v>
      </c>
      <c r="I29" s="26">
        <v>50</v>
      </c>
      <c r="J29" s="26">
        <v>44</v>
      </c>
      <c r="K29" s="91">
        <v>43</v>
      </c>
      <c r="L29" s="26">
        <v>43</v>
      </c>
      <c r="M29" s="92">
        <v>26</v>
      </c>
      <c r="N29" s="91">
        <v>41</v>
      </c>
      <c r="O29" s="26">
        <v>38</v>
      </c>
      <c r="P29" s="92">
        <v>35</v>
      </c>
      <c r="Q29" s="26">
        <v>37</v>
      </c>
      <c r="R29" s="26">
        <v>49</v>
      </c>
      <c r="S29" s="26">
        <v>41</v>
      </c>
    </row>
    <row r="30" spans="1:19" s="8" customFormat="1" ht="19.5" customHeight="1">
      <c r="A30" s="60"/>
      <c r="B30" s="57"/>
      <c r="C30" s="48"/>
      <c r="D30" s="48"/>
      <c r="E30" s="48"/>
      <c r="F30" s="48" t="s">
        <v>72</v>
      </c>
      <c r="G30" s="55">
        <f>SUM(H30:S30)</f>
        <v>362</v>
      </c>
      <c r="H30" s="49">
        <v>27</v>
      </c>
      <c r="I30" s="49">
        <v>20</v>
      </c>
      <c r="J30" s="49">
        <v>19</v>
      </c>
      <c r="K30" s="93">
        <v>34</v>
      </c>
      <c r="L30" s="49">
        <v>25</v>
      </c>
      <c r="M30" s="94">
        <v>24</v>
      </c>
      <c r="N30" s="93">
        <v>33</v>
      </c>
      <c r="O30" s="49">
        <v>37</v>
      </c>
      <c r="P30" s="94">
        <v>34</v>
      </c>
      <c r="Q30" s="49">
        <v>37</v>
      </c>
      <c r="R30" s="49">
        <v>32</v>
      </c>
      <c r="S30" s="49">
        <v>40</v>
      </c>
    </row>
    <row r="31" spans="1:19" s="8" customFormat="1" ht="15" customHeight="1">
      <c r="A31" s="24">
        <v>11000</v>
      </c>
      <c r="B31" s="112" t="s">
        <v>46</v>
      </c>
      <c r="C31" s="113"/>
      <c r="D31" s="113"/>
      <c r="E31" s="25"/>
      <c r="F31" s="21" t="s">
        <v>70</v>
      </c>
      <c r="G31" s="77">
        <f>SUM(G32:G33)</f>
        <v>473</v>
      </c>
      <c r="H31" s="78">
        <v>39</v>
      </c>
      <c r="I31" s="78">
        <v>43</v>
      </c>
      <c r="J31" s="78">
        <v>43</v>
      </c>
      <c r="K31" s="89">
        <v>25</v>
      </c>
      <c r="L31" s="78">
        <v>46</v>
      </c>
      <c r="M31" s="90">
        <v>34</v>
      </c>
      <c r="N31" s="89">
        <v>44</v>
      </c>
      <c r="O31" s="78">
        <v>38</v>
      </c>
      <c r="P31" s="90">
        <v>43</v>
      </c>
      <c r="Q31" s="78">
        <v>47</v>
      </c>
      <c r="R31" s="78">
        <v>37</v>
      </c>
      <c r="S31" s="78">
        <v>34</v>
      </c>
    </row>
    <row r="32" spans="1:19" s="8" customFormat="1" ht="15" customHeight="1">
      <c r="A32" s="24"/>
      <c r="B32" s="113"/>
      <c r="C32" s="113"/>
      <c r="D32" s="113"/>
      <c r="E32" s="25"/>
      <c r="F32" s="25" t="s">
        <v>71</v>
      </c>
      <c r="G32" s="53">
        <f>SUM(H32:S32)</f>
        <v>222</v>
      </c>
      <c r="H32" s="26">
        <v>14</v>
      </c>
      <c r="I32" s="26">
        <v>18</v>
      </c>
      <c r="J32" s="26">
        <v>24</v>
      </c>
      <c r="K32" s="91">
        <v>12</v>
      </c>
      <c r="L32" s="26">
        <v>23</v>
      </c>
      <c r="M32" s="92">
        <v>10</v>
      </c>
      <c r="N32" s="91">
        <v>22</v>
      </c>
      <c r="O32" s="26">
        <v>20</v>
      </c>
      <c r="P32" s="92">
        <v>22</v>
      </c>
      <c r="Q32" s="26">
        <v>24</v>
      </c>
      <c r="R32" s="26">
        <v>16</v>
      </c>
      <c r="S32" s="26">
        <v>17</v>
      </c>
    </row>
    <row r="33" spans="1:19" s="8" customFormat="1" ht="19.5" customHeight="1">
      <c r="A33" s="24"/>
      <c r="B33" s="25"/>
      <c r="C33" s="25"/>
      <c r="D33" s="25"/>
      <c r="E33" s="25"/>
      <c r="F33" s="25" t="s">
        <v>72</v>
      </c>
      <c r="G33" s="53">
        <f>SUM(H33:S33)</f>
        <v>251</v>
      </c>
      <c r="H33" s="26">
        <v>25</v>
      </c>
      <c r="I33" s="26">
        <v>25</v>
      </c>
      <c r="J33" s="26">
        <v>19</v>
      </c>
      <c r="K33" s="91">
        <v>13</v>
      </c>
      <c r="L33" s="26">
        <v>23</v>
      </c>
      <c r="M33" s="92">
        <v>24</v>
      </c>
      <c r="N33" s="91">
        <v>22</v>
      </c>
      <c r="O33" s="26">
        <v>18</v>
      </c>
      <c r="P33" s="92">
        <v>21</v>
      </c>
      <c r="Q33" s="26">
        <v>23</v>
      </c>
      <c r="R33" s="26">
        <v>21</v>
      </c>
      <c r="S33" s="26">
        <v>17</v>
      </c>
    </row>
    <row r="34" spans="1:19" s="8" customFormat="1" ht="15" customHeight="1">
      <c r="A34" s="24">
        <v>11100</v>
      </c>
      <c r="B34" s="75"/>
      <c r="C34" s="110" t="s">
        <v>47</v>
      </c>
      <c r="D34" s="118"/>
      <c r="E34" s="44"/>
      <c r="F34" s="45" t="s">
        <v>70</v>
      </c>
      <c r="G34" s="54">
        <f>SUM(G35:G36)</f>
        <v>26</v>
      </c>
      <c r="H34" s="46">
        <v>3</v>
      </c>
      <c r="I34" s="46">
        <v>3</v>
      </c>
      <c r="J34" s="46">
        <v>2</v>
      </c>
      <c r="K34" s="97">
        <v>1</v>
      </c>
      <c r="L34" s="46" t="s">
        <v>164</v>
      </c>
      <c r="M34" s="98">
        <v>2</v>
      </c>
      <c r="N34" s="97">
        <v>1</v>
      </c>
      <c r="O34" s="46">
        <v>1</v>
      </c>
      <c r="P34" s="98">
        <v>2</v>
      </c>
      <c r="Q34" s="46">
        <v>5</v>
      </c>
      <c r="R34" s="46">
        <v>3</v>
      </c>
      <c r="S34" s="46">
        <v>3</v>
      </c>
    </row>
    <row r="35" spans="1:19" s="8" customFormat="1" ht="15" customHeight="1">
      <c r="A35" s="24"/>
      <c r="B35" s="59"/>
      <c r="C35" s="111"/>
      <c r="D35" s="111"/>
      <c r="E35" s="29"/>
      <c r="F35" s="29" t="s">
        <v>71</v>
      </c>
      <c r="G35" s="53">
        <f>SUM(H35:S35)</f>
        <v>11</v>
      </c>
      <c r="H35" s="26">
        <v>1</v>
      </c>
      <c r="I35" s="26">
        <v>1</v>
      </c>
      <c r="J35" s="26" t="s">
        <v>164</v>
      </c>
      <c r="K35" s="91" t="s">
        <v>164</v>
      </c>
      <c r="L35" s="26" t="s">
        <v>164</v>
      </c>
      <c r="M35" s="92" t="s">
        <v>164</v>
      </c>
      <c r="N35" s="91">
        <v>1</v>
      </c>
      <c r="O35" s="26" t="s">
        <v>164</v>
      </c>
      <c r="P35" s="92">
        <v>1</v>
      </c>
      <c r="Q35" s="26">
        <v>3</v>
      </c>
      <c r="R35" s="26">
        <v>2</v>
      </c>
      <c r="S35" s="26">
        <v>2</v>
      </c>
    </row>
    <row r="36" spans="1:19" s="8" customFormat="1" ht="19.5" customHeight="1">
      <c r="A36" s="24"/>
      <c r="B36" s="57"/>
      <c r="C36" s="48"/>
      <c r="D36" s="48"/>
      <c r="E36" s="48"/>
      <c r="F36" s="48" t="s">
        <v>72</v>
      </c>
      <c r="G36" s="55">
        <f>SUM(H36:S36)</f>
        <v>15</v>
      </c>
      <c r="H36" s="49">
        <v>2</v>
      </c>
      <c r="I36" s="49">
        <v>2</v>
      </c>
      <c r="J36" s="49">
        <v>2</v>
      </c>
      <c r="K36" s="93">
        <v>1</v>
      </c>
      <c r="L36" s="49" t="s">
        <v>164</v>
      </c>
      <c r="M36" s="94">
        <v>2</v>
      </c>
      <c r="N36" s="93" t="s">
        <v>164</v>
      </c>
      <c r="O36" s="49">
        <v>1</v>
      </c>
      <c r="P36" s="94">
        <v>1</v>
      </c>
      <c r="Q36" s="49">
        <v>2</v>
      </c>
      <c r="R36" s="49">
        <v>1</v>
      </c>
      <c r="S36" s="49">
        <v>1</v>
      </c>
    </row>
    <row r="37" spans="1:19" s="8" customFormat="1" ht="15" customHeight="1">
      <c r="A37" s="24">
        <v>11200</v>
      </c>
      <c r="B37" s="75"/>
      <c r="C37" s="110" t="s">
        <v>48</v>
      </c>
      <c r="D37" s="118"/>
      <c r="E37" s="44"/>
      <c r="F37" s="45" t="s">
        <v>70</v>
      </c>
      <c r="G37" s="54">
        <f>SUM(G38:G39)</f>
        <v>75</v>
      </c>
      <c r="H37" s="46">
        <v>9</v>
      </c>
      <c r="I37" s="46">
        <v>5</v>
      </c>
      <c r="J37" s="46">
        <v>5</v>
      </c>
      <c r="K37" s="97">
        <v>6</v>
      </c>
      <c r="L37" s="46">
        <v>7</v>
      </c>
      <c r="M37" s="98">
        <v>7</v>
      </c>
      <c r="N37" s="97">
        <v>5</v>
      </c>
      <c r="O37" s="46">
        <v>4</v>
      </c>
      <c r="P37" s="98">
        <v>5</v>
      </c>
      <c r="Q37" s="46">
        <v>11</v>
      </c>
      <c r="R37" s="46">
        <v>9</v>
      </c>
      <c r="S37" s="46">
        <v>2</v>
      </c>
    </row>
    <row r="38" spans="1:19" s="8" customFormat="1" ht="15" customHeight="1">
      <c r="A38" s="24"/>
      <c r="B38" s="59"/>
      <c r="C38" s="111"/>
      <c r="D38" s="111"/>
      <c r="E38" s="29"/>
      <c r="F38" s="29" t="s">
        <v>71</v>
      </c>
      <c r="G38" s="53">
        <f>SUM(H38:S38)</f>
        <v>30</v>
      </c>
      <c r="H38" s="26">
        <v>3</v>
      </c>
      <c r="I38" s="26">
        <v>2</v>
      </c>
      <c r="J38" s="26">
        <v>2</v>
      </c>
      <c r="K38" s="91">
        <v>3</v>
      </c>
      <c r="L38" s="26">
        <v>3</v>
      </c>
      <c r="M38" s="92">
        <v>2</v>
      </c>
      <c r="N38" s="91">
        <v>1</v>
      </c>
      <c r="O38" s="26">
        <v>3</v>
      </c>
      <c r="P38" s="92">
        <v>4</v>
      </c>
      <c r="Q38" s="26">
        <v>3</v>
      </c>
      <c r="R38" s="26">
        <v>3</v>
      </c>
      <c r="S38" s="26">
        <v>1</v>
      </c>
    </row>
    <row r="39" spans="1:19" s="8" customFormat="1" ht="19.5" customHeight="1">
      <c r="A39" s="24"/>
      <c r="B39" s="57"/>
      <c r="C39" s="48"/>
      <c r="D39" s="48"/>
      <c r="E39" s="48"/>
      <c r="F39" s="48" t="s">
        <v>72</v>
      </c>
      <c r="G39" s="55">
        <f>SUM(H39:S39)</f>
        <v>45</v>
      </c>
      <c r="H39" s="49">
        <v>6</v>
      </c>
      <c r="I39" s="49">
        <v>3</v>
      </c>
      <c r="J39" s="49">
        <v>3</v>
      </c>
      <c r="K39" s="93">
        <v>3</v>
      </c>
      <c r="L39" s="49">
        <v>4</v>
      </c>
      <c r="M39" s="94">
        <v>5</v>
      </c>
      <c r="N39" s="93">
        <v>4</v>
      </c>
      <c r="O39" s="49">
        <v>1</v>
      </c>
      <c r="P39" s="94">
        <v>1</v>
      </c>
      <c r="Q39" s="49">
        <v>8</v>
      </c>
      <c r="R39" s="49">
        <v>6</v>
      </c>
      <c r="S39" s="49">
        <v>1</v>
      </c>
    </row>
    <row r="40" spans="1:19" s="8" customFormat="1" ht="15" customHeight="1">
      <c r="A40" s="24">
        <v>11300</v>
      </c>
      <c r="B40" s="75"/>
      <c r="C40" s="110" t="s">
        <v>141</v>
      </c>
      <c r="D40" s="118"/>
      <c r="E40" s="25"/>
      <c r="F40" s="21" t="s">
        <v>70</v>
      </c>
      <c r="G40" s="53">
        <f>SUM(G41:G42)</f>
        <v>154</v>
      </c>
      <c r="H40" s="40">
        <v>12</v>
      </c>
      <c r="I40" s="40">
        <v>16</v>
      </c>
      <c r="J40" s="40">
        <v>17</v>
      </c>
      <c r="K40" s="95">
        <v>5</v>
      </c>
      <c r="L40" s="40">
        <v>15</v>
      </c>
      <c r="M40" s="96">
        <v>11</v>
      </c>
      <c r="N40" s="95">
        <v>13</v>
      </c>
      <c r="O40" s="40">
        <v>12</v>
      </c>
      <c r="P40" s="96">
        <v>11</v>
      </c>
      <c r="Q40" s="40">
        <v>14</v>
      </c>
      <c r="R40" s="40">
        <v>14</v>
      </c>
      <c r="S40" s="40">
        <v>14</v>
      </c>
    </row>
    <row r="41" spans="1:19" s="8" customFormat="1" ht="15" customHeight="1">
      <c r="A41" s="24"/>
      <c r="B41" s="59"/>
      <c r="C41" s="111"/>
      <c r="D41" s="111"/>
      <c r="E41" s="25"/>
      <c r="F41" s="25" t="s">
        <v>71</v>
      </c>
      <c r="G41" s="53">
        <f>SUM(H41:S41)</f>
        <v>101</v>
      </c>
      <c r="H41" s="26">
        <v>5</v>
      </c>
      <c r="I41" s="26">
        <v>12</v>
      </c>
      <c r="J41" s="26">
        <v>13</v>
      </c>
      <c r="K41" s="91">
        <v>4</v>
      </c>
      <c r="L41" s="26">
        <v>10</v>
      </c>
      <c r="M41" s="92">
        <v>5</v>
      </c>
      <c r="N41" s="91">
        <v>8</v>
      </c>
      <c r="O41" s="26">
        <v>10</v>
      </c>
      <c r="P41" s="92">
        <v>7</v>
      </c>
      <c r="Q41" s="26">
        <v>10</v>
      </c>
      <c r="R41" s="26">
        <v>10</v>
      </c>
      <c r="S41" s="26">
        <v>7</v>
      </c>
    </row>
    <row r="42" spans="1:19" s="11" customFormat="1" ht="19.5" customHeight="1">
      <c r="A42" s="30"/>
      <c r="B42" s="59"/>
      <c r="C42" s="29"/>
      <c r="D42" s="29"/>
      <c r="E42" s="29"/>
      <c r="F42" s="29" t="s">
        <v>72</v>
      </c>
      <c r="G42" s="53">
        <f>SUM(H42:S42)</f>
        <v>53</v>
      </c>
      <c r="H42" s="26">
        <v>7</v>
      </c>
      <c r="I42" s="26">
        <v>4</v>
      </c>
      <c r="J42" s="26">
        <v>4</v>
      </c>
      <c r="K42" s="91">
        <v>1</v>
      </c>
      <c r="L42" s="26">
        <v>5</v>
      </c>
      <c r="M42" s="92">
        <v>6</v>
      </c>
      <c r="N42" s="91">
        <v>5</v>
      </c>
      <c r="O42" s="26">
        <v>2</v>
      </c>
      <c r="P42" s="92">
        <v>4</v>
      </c>
      <c r="Q42" s="26">
        <v>4</v>
      </c>
      <c r="R42" s="26">
        <v>4</v>
      </c>
      <c r="S42" s="26">
        <v>7</v>
      </c>
    </row>
    <row r="43" spans="1:19" s="11" customFormat="1" ht="15" customHeight="1">
      <c r="A43" s="30">
        <v>11301</v>
      </c>
      <c r="B43" s="59"/>
      <c r="C43" s="75"/>
      <c r="D43" s="110" t="s">
        <v>105</v>
      </c>
      <c r="E43" s="44"/>
      <c r="F43" s="45" t="s">
        <v>70</v>
      </c>
      <c r="G43" s="54">
        <f>SUM(G44:G45)</f>
        <v>67</v>
      </c>
      <c r="H43" s="46">
        <v>6</v>
      </c>
      <c r="I43" s="46">
        <v>7</v>
      </c>
      <c r="J43" s="46">
        <v>9</v>
      </c>
      <c r="K43" s="97">
        <v>1</v>
      </c>
      <c r="L43" s="46">
        <v>8</v>
      </c>
      <c r="M43" s="98">
        <v>6</v>
      </c>
      <c r="N43" s="97">
        <v>3</v>
      </c>
      <c r="O43" s="46">
        <v>2</v>
      </c>
      <c r="P43" s="98">
        <v>5</v>
      </c>
      <c r="Q43" s="46">
        <v>3</v>
      </c>
      <c r="R43" s="46">
        <v>8</v>
      </c>
      <c r="S43" s="46">
        <v>9</v>
      </c>
    </row>
    <row r="44" spans="1:19" s="11" customFormat="1" ht="15" customHeight="1">
      <c r="A44" s="30"/>
      <c r="B44" s="59"/>
      <c r="C44" s="59"/>
      <c r="D44" s="125"/>
      <c r="E44" s="29"/>
      <c r="F44" s="29" t="s">
        <v>71</v>
      </c>
      <c r="G44" s="53">
        <f>SUM(H44:S44)</f>
        <v>35</v>
      </c>
      <c r="H44" s="26">
        <v>2</v>
      </c>
      <c r="I44" s="26">
        <v>5</v>
      </c>
      <c r="J44" s="26">
        <v>5</v>
      </c>
      <c r="K44" s="91">
        <v>1</v>
      </c>
      <c r="L44" s="26">
        <v>4</v>
      </c>
      <c r="M44" s="92">
        <v>2</v>
      </c>
      <c r="N44" s="91" t="s">
        <v>164</v>
      </c>
      <c r="O44" s="26">
        <v>2</v>
      </c>
      <c r="P44" s="92">
        <v>4</v>
      </c>
      <c r="Q44" s="26" t="s">
        <v>164</v>
      </c>
      <c r="R44" s="26">
        <v>6</v>
      </c>
      <c r="S44" s="26">
        <v>4</v>
      </c>
    </row>
    <row r="45" spans="1:19" s="11" customFormat="1" ht="19.5" customHeight="1">
      <c r="A45" s="30"/>
      <c r="B45" s="59"/>
      <c r="C45" s="59"/>
      <c r="D45" s="48"/>
      <c r="E45" s="48"/>
      <c r="F45" s="48" t="s">
        <v>72</v>
      </c>
      <c r="G45" s="55">
        <f>SUM(H45:S45)</f>
        <v>32</v>
      </c>
      <c r="H45" s="49">
        <v>4</v>
      </c>
      <c r="I45" s="49">
        <v>2</v>
      </c>
      <c r="J45" s="49">
        <v>4</v>
      </c>
      <c r="K45" s="93" t="s">
        <v>164</v>
      </c>
      <c r="L45" s="49">
        <v>4</v>
      </c>
      <c r="M45" s="94">
        <v>4</v>
      </c>
      <c r="N45" s="93">
        <v>3</v>
      </c>
      <c r="O45" s="49" t="s">
        <v>164</v>
      </c>
      <c r="P45" s="94">
        <v>1</v>
      </c>
      <c r="Q45" s="49">
        <v>3</v>
      </c>
      <c r="R45" s="49">
        <v>2</v>
      </c>
      <c r="S45" s="49">
        <v>5</v>
      </c>
    </row>
    <row r="46" spans="1:19" s="11" customFormat="1" ht="15" customHeight="1">
      <c r="A46" s="30">
        <v>11302</v>
      </c>
      <c r="B46" s="59"/>
      <c r="C46" s="75"/>
      <c r="D46" s="110" t="s">
        <v>49</v>
      </c>
      <c r="E46" s="44"/>
      <c r="F46" s="45" t="s">
        <v>70</v>
      </c>
      <c r="G46" s="54">
        <f>SUM(G47:G48)</f>
        <v>87</v>
      </c>
      <c r="H46" s="46">
        <v>6</v>
      </c>
      <c r="I46" s="46">
        <v>9</v>
      </c>
      <c r="J46" s="46">
        <v>8</v>
      </c>
      <c r="K46" s="97">
        <v>4</v>
      </c>
      <c r="L46" s="46">
        <v>7</v>
      </c>
      <c r="M46" s="98">
        <v>5</v>
      </c>
      <c r="N46" s="97">
        <v>10</v>
      </c>
      <c r="O46" s="46">
        <v>10</v>
      </c>
      <c r="P46" s="98">
        <v>6</v>
      </c>
      <c r="Q46" s="46">
        <v>11</v>
      </c>
      <c r="R46" s="46">
        <v>6</v>
      </c>
      <c r="S46" s="46">
        <v>5</v>
      </c>
    </row>
    <row r="47" spans="1:19" s="11" customFormat="1" ht="15" customHeight="1">
      <c r="A47" s="30"/>
      <c r="B47" s="59"/>
      <c r="C47" s="59"/>
      <c r="D47" s="125"/>
      <c r="E47" s="29"/>
      <c r="F47" s="29" t="s">
        <v>71</v>
      </c>
      <c r="G47" s="53">
        <f>SUM(H47:S47)</f>
        <v>66</v>
      </c>
      <c r="H47" s="26">
        <v>3</v>
      </c>
      <c r="I47" s="26">
        <v>7</v>
      </c>
      <c r="J47" s="26">
        <v>8</v>
      </c>
      <c r="K47" s="91">
        <v>3</v>
      </c>
      <c r="L47" s="26">
        <v>6</v>
      </c>
      <c r="M47" s="92">
        <v>3</v>
      </c>
      <c r="N47" s="91">
        <v>8</v>
      </c>
      <c r="O47" s="26">
        <v>8</v>
      </c>
      <c r="P47" s="92">
        <v>3</v>
      </c>
      <c r="Q47" s="26">
        <v>10</v>
      </c>
      <c r="R47" s="26">
        <v>4</v>
      </c>
      <c r="S47" s="26">
        <v>3</v>
      </c>
    </row>
    <row r="48" spans="1:19" s="11" customFormat="1" ht="19.5" customHeight="1">
      <c r="A48" s="30"/>
      <c r="B48" s="57"/>
      <c r="C48" s="57"/>
      <c r="D48" s="48"/>
      <c r="E48" s="48"/>
      <c r="F48" s="48" t="s">
        <v>72</v>
      </c>
      <c r="G48" s="55">
        <f>SUM(H48:S48)</f>
        <v>21</v>
      </c>
      <c r="H48" s="49">
        <v>3</v>
      </c>
      <c r="I48" s="49">
        <v>2</v>
      </c>
      <c r="J48" s="49" t="s">
        <v>164</v>
      </c>
      <c r="K48" s="93">
        <v>1</v>
      </c>
      <c r="L48" s="49">
        <v>1</v>
      </c>
      <c r="M48" s="94">
        <v>2</v>
      </c>
      <c r="N48" s="93">
        <v>2</v>
      </c>
      <c r="O48" s="49">
        <v>2</v>
      </c>
      <c r="P48" s="94">
        <v>3</v>
      </c>
      <c r="Q48" s="49">
        <v>1</v>
      </c>
      <c r="R48" s="49">
        <v>2</v>
      </c>
      <c r="S48" s="49">
        <v>2</v>
      </c>
    </row>
    <row r="49" spans="1:19" s="11" customFormat="1" ht="15" customHeight="1">
      <c r="A49" s="30">
        <v>11400</v>
      </c>
      <c r="B49" s="75"/>
      <c r="C49" s="110" t="s">
        <v>50</v>
      </c>
      <c r="D49" s="118"/>
      <c r="E49" s="29"/>
      <c r="F49" s="27" t="s">
        <v>70</v>
      </c>
      <c r="G49" s="53">
        <f>SUM(G50:G51)</f>
        <v>218</v>
      </c>
      <c r="H49" s="40">
        <v>15</v>
      </c>
      <c r="I49" s="40">
        <v>19</v>
      </c>
      <c r="J49" s="40">
        <v>19</v>
      </c>
      <c r="K49" s="95">
        <v>13</v>
      </c>
      <c r="L49" s="40">
        <v>24</v>
      </c>
      <c r="M49" s="96">
        <v>14</v>
      </c>
      <c r="N49" s="95">
        <v>25</v>
      </c>
      <c r="O49" s="40">
        <v>21</v>
      </c>
      <c r="P49" s="96">
        <v>25</v>
      </c>
      <c r="Q49" s="40">
        <v>17</v>
      </c>
      <c r="R49" s="40">
        <v>11</v>
      </c>
      <c r="S49" s="40">
        <v>15</v>
      </c>
    </row>
    <row r="50" spans="1:19" s="11" customFormat="1" ht="15" customHeight="1">
      <c r="A50" s="30"/>
      <c r="B50" s="59"/>
      <c r="C50" s="111"/>
      <c r="D50" s="111"/>
      <c r="E50" s="29"/>
      <c r="F50" s="29" t="s">
        <v>71</v>
      </c>
      <c r="G50" s="53">
        <f>SUM(H50:S50)</f>
        <v>80</v>
      </c>
      <c r="H50" s="26">
        <v>5</v>
      </c>
      <c r="I50" s="26">
        <v>3</v>
      </c>
      <c r="J50" s="26">
        <v>9</v>
      </c>
      <c r="K50" s="91">
        <v>5</v>
      </c>
      <c r="L50" s="26">
        <v>10</v>
      </c>
      <c r="M50" s="92">
        <v>3</v>
      </c>
      <c r="N50" s="91">
        <v>12</v>
      </c>
      <c r="O50" s="26">
        <v>7</v>
      </c>
      <c r="P50" s="92">
        <v>10</v>
      </c>
      <c r="Q50" s="26">
        <v>8</v>
      </c>
      <c r="R50" s="26">
        <v>1</v>
      </c>
      <c r="S50" s="26">
        <v>7</v>
      </c>
    </row>
    <row r="51" spans="1:19" s="11" customFormat="1" ht="15" customHeight="1">
      <c r="A51" s="34"/>
      <c r="B51" s="58"/>
      <c r="C51" s="33"/>
      <c r="D51" s="33"/>
      <c r="E51" s="33"/>
      <c r="F51" s="33" t="s">
        <v>72</v>
      </c>
      <c r="G51" s="56">
        <f>SUM(H51:S51)</f>
        <v>138</v>
      </c>
      <c r="H51" s="42">
        <v>10</v>
      </c>
      <c r="I51" s="42">
        <v>16</v>
      </c>
      <c r="J51" s="42">
        <v>10</v>
      </c>
      <c r="K51" s="101">
        <v>8</v>
      </c>
      <c r="L51" s="42">
        <v>14</v>
      </c>
      <c r="M51" s="102">
        <v>11</v>
      </c>
      <c r="N51" s="101">
        <v>13</v>
      </c>
      <c r="O51" s="42">
        <v>14</v>
      </c>
      <c r="P51" s="102">
        <v>15</v>
      </c>
      <c r="Q51" s="42">
        <v>9</v>
      </c>
      <c r="R51" s="42">
        <v>10</v>
      </c>
      <c r="S51" s="42">
        <v>8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13:D14"/>
    <mergeCell ref="B10:D11"/>
    <mergeCell ref="C7:D8"/>
    <mergeCell ref="B5:F5"/>
    <mergeCell ref="B6:F6"/>
    <mergeCell ref="C25:D26"/>
    <mergeCell ref="C22:D23"/>
    <mergeCell ref="C19:D20"/>
    <mergeCell ref="C16:D17"/>
    <mergeCell ref="C49:D50"/>
    <mergeCell ref="D46:D47"/>
    <mergeCell ref="D43:D44"/>
    <mergeCell ref="C40:D41"/>
    <mergeCell ref="C37:D38"/>
    <mergeCell ref="C34:D35"/>
    <mergeCell ref="B31:D32"/>
    <mergeCell ref="C28:D29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</mergeCells>
  <printOptions horizontalCentered="1"/>
  <pageMargins left="0.5905511811023623" right="0.3937007874015748" top="0.5118110236220472" bottom="0.6692913385826772" header="0" footer="0"/>
  <pageSetup blackAndWhite="1"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80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165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12000</v>
      </c>
      <c r="B7" s="126" t="s">
        <v>51</v>
      </c>
      <c r="C7" s="117"/>
      <c r="D7" s="117"/>
      <c r="E7" s="25"/>
      <c r="F7" s="21" t="s">
        <v>70</v>
      </c>
      <c r="G7" s="80">
        <f>SUM(G8:G9)</f>
        <v>15</v>
      </c>
      <c r="H7" s="79">
        <v>2</v>
      </c>
      <c r="I7" s="79">
        <v>2</v>
      </c>
      <c r="J7" s="79" t="s">
        <v>164</v>
      </c>
      <c r="K7" s="106">
        <v>1</v>
      </c>
      <c r="L7" s="84" t="s">
        <v>164</v>
      </c>
      <c r="M7" s="107">
        <v>1</v>
      </c>
      <c r="N7" s="106">
        <v>3</v>
      </c>
      <c r="O7" s="84">
        <v>2</v>
      </c>
      <c r="P7" s="107">
        <v>2</v>
      </c>
      <c r="Q7" s="79">
        <v>2</v>
      </c>
      <c r="R7" s="79" t="s">
        <v>164</v>
      </c>
      <c r="S7" s="84" t="s">
        <v>164</v>
      </c>
    </row>
    <row r="8" spans="1:19" s="8" customFormat="1" ht="15" customHeight="1">
      <c r="A8" s="24"/>
      <c r="B8" s="113"/>
      <c r="C8" s="113"/>
      <c r="D8" s="113"/>
      <c r="E8" s="25"/>
      <c r="F8" s="25" t="s">
        <v>71</v>
      </c>
      <c r="G8" s="53">
        <f>SUM(H8:S8)</f>
        <v>2</v>
      </c>
      <c r="H8" s="26" t="s">
        <v>164</v>
      </c>
      <c r="I8" s="26" t="s">
        <v>164</v>
      </c>
      <c r="J8" s="26" t="s">
        <v>164</v>
      </c>
      <c r="K8" s="91">
        <v>1</v>
      </c>
      <c r="L8" s="26" t="s">
        <v>164</v>
      </c>
      <c r="M8" s="92">
        <v>1</v>
      </c>
      <c r="N8" s="91" t="s">
        <v>164</v>
      </c>
      <c r="O8" s="26" t="s">
        <v>164</v>
      </c>
      <c r="P8" s="92" t="s">
        <v>164</v>
      </c>
      <c r="Q8" s="26" t="s">
        <v>164</v>
      </c>
      <c r="R8" s="26" t="s">
        <v>164</v>
      </c>
      <c r="S8" s="26" t="s">
        <v>164</v>
      </c>
    </row>
    <row r="9" spans="1:19" s="8" customFormat="1" ht="19.5" customHeight="1">
      <c r="A9" s="24"/>
      <c r="B9" s="25"/>
      <c r="C9" s="25"/>
      <c r="D9" s="25"/>
      <c r="E9" s="25"/>
      <c r="F9" s="25" t="s">
        <v>72</v>
      </c>
      <c r="G9" s="53">
        <f>SUM(H9:S9)</f>
        <v>13</v>
      </c>
      <c r="H9" s="26">
        <v>2</v>
      </c>
      <c r="I9" s="26">
        <v>2</v>
      </c>
      <c r="J9" s="26" t="s">
        <v>164</v>
      </c>
      <c r="K9" s="91" t="s">
        <v>164</v>
      </c>
      <c r="L9" s="26" t="s">
        <v>164</v>
      </c>
      <c r="M9" s="92" t="s">
        <v>164</v>
      </c>
      <c r="N9" s="91">
        <v>3</v>
      </c>
      <c r="O9" s="26">
        <v>2</v>
      </c>
      <c r="P9" s="92">
        <v>2</v>
      </c>
      <c r="Q9" s="26">
        <v>2</v>
      </c>
      <c r="R9" s="26" t="s">
        <v>164</v>
      </c>
      <c r="S9" s="26" t="s">
        <v>164</v>
      </c>
    </row>
    <row r="10" spans="1:19" s="8" customFormat="1" ht="15" customHeight="1">
      <c r="A10" s="43">
        <v>13000</v>
      </c>
      <c r="B10" s="110" t="s">
        <v>106</v>
      </c>
      <c r="C10" s="118"/>
      <c r="D10" s="118"/>
      <c r="E10" s="44"/>
      <c r="F10" s="45" t="s">
        <v>70</v>
      </c>
      <c r="G10" s="77">
        <f>SUM(G11:G12)</f>
        <v>74</v>
      </c>
      <c r="H10" s="78">
        <v>8</v>
      </c>
      <c r="I10" s="78">
        <v>8</v>
      </c>
      <c r="J10" s="78">
        <v>9</v>
      </c>
      <c r="K10" s="89">
        <v>5</v>
      </c>
      <c r="L10" s="78">
        <v>3</v>
      </c>
      <c r="M10" s="90">
        <v>7</v>
      </c>
      <c r="N10" s="89">
        <v>3</v>
      </c>
      <c r="O10" s="78">
        <v>7</v>
      </c>
      <c r="P10" s="90">
        <v>8</v>
      </c>
      <c r="Q10" s="78">
        <v>8</v>
      </c>
      <c r="R10" s="78">
        <v>5</v>
      </c>
      <c r="S10" s="78">
        <v>3</v>
      </c>
    </row>
    <row r="11" spans="1:19" s="8" customFormat="1" ht="15" customHeight="1">
      <c r="A11" s="30"/>
      <c r="B11" s="111"/>
      <c r="C11" s="111"/>
      <c r="D11" s="111"/>
      <c r="E11" s="29"/>
      <c r="F11" s="29" t="s">
        <v>71</v>
      </c>
      <c r="G11" s="53">
        <f>SUM(H11:S11)</f>
        <v>19</v>
      </c>
      <c r="H11" s="26">
        <v>3</v>
      </c>
      <c r="I11" s="26">
        <v>2</v>
      </c>
      <c r="J11" s="26">
        <v>3</v>
      </c>
      <c r="K11" s="91">
        <v>1</v>
      </c>
      <c r="L11" s="26" t="s">
        <v>164</v>
      </c>
      <c r="M11" s="92">
        <v>1</v>
      </c>
      <c r="N11" s="91" t="s">
        <v>164</v>
      </c>
      <c r="O11" s="26">
        <v>3</v>
      </c>
      <c r="P11" s="92">
        <v>1</v>
      </c>
      <c r="Q11" s="26">
        <v>3</v>
      </c>
      <c r="R11" s="26">
        <v>1</v>
      </c>
      <c r="S11" s="26">
        <v>1</v>
      </c>
    </row>
    <row r="12" spans="1:19" s="8" customFormat="1" ht="19.5" customHeight="1">
      <c r="A12" s="30"/>
      <c r="B12" s="29"/>
      <c r="C12" s="29"/>
      <c r="D12" s="29"/>
      <c r="E12" s="29"/>
      <c r="F12" s="29" t="s">
        <v>72</v>
      </c>
      <c r="G12" s="53">
        <f>SUM(H12:S12)</f>
        <v>55</v>
      </c>
      <c r="H12" s="26">
        <v>5</v>
      </c>
      <c r="I12" s="26">
        <v>6</v>
      </c>
      <c r="J12" s="26">
        <v>6</v>
      </c>
      <c r="K12" s="91">
        <v>4</v>
      </c>
      <c r="L12" s="26">
        <v>3</v>
      </c>
      <c r="M12" s="92">
        <v>6</v>
      </c>
      <c r="N12" s="91">
        <v>3</v>
      </c>
      <c r="O12" s="26">
        <v>4</v>
      </c>
      <c r="P12" s="92">
        <v>7</v>
      </c>
      <c r="Q12" s="26">
        <v>5</v>
      </c>
      <c r="R12" s="26">
        <v>4</v>
      </c>
      <c r="S12" s="26">
        <v>2</v>
      </c>
    </row>
    <row r="13" spans="1:19" s="8" customFormat="1" ht="15" customHeight="1">
      <c r="A13" s="43">
        <v>14000</v>
      </c>
      <c r="B13" s="110" t="s">
        <v>52</v>
      </c>
      <c r="C13" s="118"/>
      <c r="D13" s="118"/>
      <c r="E13" s="44"/>
      <c r="F13" s="45" t="s">
        <v>70</v>
      </c>
      <c r="G13" s="77">
        <f>SUM(G14:G15)</f>
        <v>429</v>
      </c>
      <c r="H13" s="78">
        <v>38</v>
      </c>
      <c r="I13" s="78">
        <v>39</v>
      </c>
      <c r="J13" s="78">
        <v>38</v>
      </c>
      <c r="K13" s="89">
        <v>46</v>
      </c>
      <c r="L13" s="78">
        <v>38</v>
      </c>
      <c r="M13" s="90">
        <v>29</v>
      </c>
      <c r="N13" s="89">
        <v>31</v>
      </c>
      <c r="O13" s="78">
        <v>47</v>
      </c>
      <c r="P13" s="90">
        <v>26</v>
      </c>
      <c r="Q13" s="78">
        <v>31</v>
      </c>
      <c r="R13" s="78">
        <v>36</v>
      </c>
      <c r="S13" s="78">
        <v>30</v>
      </c>
    </row>
    <row r="14" spans="1:19" s="8" customFormat="1" ht="15" customHeight="1">
      <c r="A14" s="30"/>
      <c r="B14" s="111"/>
      <c r="C14" s="111"/>
      <c r="D14" s="111"/>
      <c r="E14" s="29"/>
      <c r="F14" s="29" t="s">
        <v>71</v>
      </c>
      <c r="G14" s="53">
        <f>SUM(H14:S14)</f>
        <v>177</v>
      </c>
      <c r="H14" s="26">
        <v>18</v>
      </c>
      <c r="I14" s="26">
        <v>16</v>
      </c>
      <c r="J14" s="26">
        <v>21</v>
      </c>
      <c r="K14" s="91">
        <v>19</v>
      </c>
      <c r="L14" s="26">
        <v>16</v>
      </c>
      <c r="M14" s="92">
        <v>8</v>
      </c>
      <c r="N14" s="91">
        <v>10</v>
      </c>
      <c r="O14" s="26">
        <v>20</v>
      </c>
      <c r="P14" s="92">
        <v>11</v>
      </c>
      <c r="Q14" s="26">
        <v>17</v>
      </c>
      <c r="R14" s="26">
        <v>10</v>
      </c>
      <c r="S14" s="26">
        <v>11</v>
      </c>
    </row>
    <row r="15" spans="1:19" s="8" customFormat="1" ht="19.5" customHeight="1">
      <c r="A15" s="30"/>
      <c r="B15" s="29"/>
      <c r="C15" s="29"/>
      <c r="D15" s="29"/>
      <c r="E15" s="29"/>
      <c r="F15" s="29" t="s">
        <v>72</v>
      </c>
      <c r="G15" s="53">
        <f>SUM(H15:S15)</f>
        <v>252</v>
      </c>
      <c r="H15" s="26">
        <v>20</v>
      </c>
      <c r="I15" s="26">
        <v>23</v>
      </c>
      <c r="J15" s="26">
        <v>17</v>
      </c>
      <c r="K15" s="91">
        <v>27</v>
      </c>
      <c r="L15" s="26">
        <v>22</v>
      </c>
      <c r="M15" s="92">
        <v>21</v>
      </c>
      <c r="N15" s="91">
        <v>21</v>
      </c>
      <c r="O15" s="26">
        <v>27</v>
      </c>
      <c r="P15" s="92">
        <v>15</v>
      </c>
      <c r="Q15" s="26">
        <v>14</v>
      </c>
      <c r="R15" s="26">
        <v>26</v>
      </c>
      <c r="S15" s="26">
        <v>19</v>
      </c>
    </row>
    <row r="16" spans="1:19" s="8" customFormat="1" ht="15" customHeight="1">
      <c r="A16" s="30">
        <v>14100</v>
      </c>
      <c r="B16" s="75"/>
      <c r="C16" s="110" t="s">
        <v>142</v>
      </c>
      <c r="D16" s="118"/>
      <c r="E16" s="44"/>
      <c r="F16" s="45" t="s">
        <v>70</v>
      </c>
      <c r="G16" s="54">
        <f>SUM(G17:G18)</f>
        <v>75</v>
      </c>
      <c r="H16" s="46">
        <v>6</v>
      </c>
      <c r="I16" s="46">
        <v>8</v>
      </c>
      <c r="J16" s="46">
        <v>2</v>
      </c>
      <c r="K16" s="97">
        <v>9</v>
      </c>
      <c r="L16" s="46">
        <v>9</v>
      </c>
      <c r="M16" s="98">
        <v>3</v>
      </c>
      <c r="N16" s="97">
        <v>5</v>
      </c>
      <c r="O16" s="46">
        <v>11</v>
      </c>
      <c r="P16" s="98">
        <v>5</v>
      </c>
      <c r="Q16" s="46">
        <v>7</v>
      </c>
      <c r="R16" s="46">
        <v>8</v>
      </c>
      <c r="S16" s="46">
        <v>2</v>
      </c>
    </row>
    <row r="17" spans="1:19" s="8" customFormat="1" ht="15" customHeight="1">
      <c r="A17" s="30"/>
      <c r="B17" s="59"/>
      <c r="C17" s="111"/>
      <c r="D17" s="111"/>
      <c r="E17" s="29"/>
      <c r="F17" s="29" t="s">
        <v>71</v>
      </c>
      <c r="G17" s="53">
        <f>SUM(H17:S17)</f>
        <v>27</v>
      </c>
      <c r="H17" s="26">
        <v>3</v>
      </c>
      <c r="I17" s="26">
        <v>2</v>
      </c>
      <c r="J17" s="26">
        <v>1</v>
      </c>
      <c r="K17" s="91">
        <v>3</v>
      </c>
      <c r="L17" s="26">
        <v>3</v>
      </c>
      <c r="M17" s="92" t="s">
        <v>164</v>
      </c>
      <c r="N17" s="91">
        <v>2</v>
      </c>
      <c r="O17" s="26">
        <v>4</v>
      </c>
      <c r="P17" s="92">
        <v>2</v>
      </c>
      <c r="Q17" s="26">
        <v>6</v>
      </c>
      <c r="R17" s="26">
        <v>1</v>
      </c>
      <c r="S17" s="26" t="s">
        <v>164</v>
      </c>
    </row>
    <row r="18" spans="1:19" s="8" customFormat="1" ht="19.5" customHeight="1">
      <c r="A18" s="30"/>
      <c r="B18" s="57"/>
      <c r="C18" s="29"/>
      <c r="D18" s="29"/>
      <c r="E18" s="29"/>
      <c r="F18" s="29" t="s">
        <v>72</v>
      </c>
      <c r="G18" s="53">
        <f>SUM(H18:S18)</f>
        <v>48</v>
      </c>
      <c r="H18" s="26">
        <v>3</v>
      </c>
      <c r="I18" s="26">
        <v>6</v>
      </c>
      <c r="J18" s="26">
        <v>1</v>
      </c>
      <c r="K18" s="91">
        <v>6</v>
      </c>
      <c r="L18" s="26">
        <v>6</v>
      </c>
      <c r="M18" s="92">
        <v>3</v>
      </c>
      <c r="N18" s="91">
        <v>3</v>
      </c>
      <c r="O18" s="26">
        <v>7</v>
      </c>
      <c r="P18" s="92">
        <v>3</v>
      </c>
      <c r="Q18" s="26">
        <v>1</v>
      </c>
      <c r="R18" s="26">
        <v>7</v>
      </c>
      <c r="S18" s="26">
        <v>2</v>
      </c>
    </row>
    <row r="19" spans="1:19" s="8" customFormat="1" ht="15" customHeight="1">
      <c r="A19" s="30">
        <v>14200</v>
      </c>
      <c r="B19" s="75"/>
      <c r="C19" s="110" t="s">
        <v>143</v>
      </c>
      <c r="D19" s="118"/>
      <c r="E19" s="44"/>
      <c r="F19" s="45" t="s">
        <v>70</v>
      </c>
      <c r="G19" s="54">
        <f>SUM(G20:G21)</f>
        <v>262</v>
      </c>
      <c r="H19" s="46">
        <v>22</v>
      </c>
      <c r="I19" s="46">
        <v>21</v>
      </c>
      <c r="J19" s="46">
        <v>28</v>
      </c>
      <c r="K19" s="97">
        <v>28</v>
      </c>
      <c r="L19" s="46">
        <v>20</v>
      </c>
      <c r="M19" s="98">
        <v>18</v>
      </c>
      <c r="N19" s="97">
        <v>22</v>
      </c>
      <c r="O19" s="46">
        <v>26</v>
      </c>
      <c r="P19" s="98">
        <v>16</v>
      </c>
      <c r="Q19" s="46">
        <v>19</v>
      </c>
      <c r="R19" s="46">
        <v>20</v>
      </c>
      <c r="S19" s="46">
        <v>22</v>
      </c>
    </row>
    <row r="20" spans="1:19" s="8" customFormat="1" ht="15" customHeight="1">
      <c r="A20" s="30"/>
      <c r="B20" s="59"/>
      <c r="C20" s="111"/>
      <c r="D20" s="111"/>
      <c r="E20" s="29"/>
      <c r="F20" s="29" t="s">
        <v>71</v>
      </c>
      <c r="G20" s="53">
        <f>SUM(H20:S20)</f>
        <v>117</v>
      </c>
      <c r="H20" s="26">
        <v>10</v>
      </c>
      <c r="I20" s="26">
        <v>10</v>
      </c>
      <c r="J20" s="26">
        <v>18</v>
      </c>
      <c r="K20" s="91">
        <v>14</v>
      </c>
      <c r="L20" s="26">
        <v>10</v>
      </c>
      <c r="M20" s="92">
        <v>6</v>
      </c>
      <c r="N20" s="91">
        <v>7</v>
      </c>
      <c r="O20" s="26">
        <v>11</v>
      </c>
      <c r="P20" s="92">
        <v>7</v>
      </c>
      <c r="Q20" s="26">
        <v>7</v>
      </c>
      <c r="R20" s="26">
        <v>7</v>
      </c>
      <c r="S20" s="26">
        <v>10</v>
      </c>
    </row>
    <row r="21" spans="1:19" s="8" customFormat="1" ht="19.5" customHeight="1">
      <c r="A21" s="30"/>
      <c r="B21" s="59"/>
      <c r="C21" s="29"/>
      <c r="D21" s="29"/>
      <c r="E21" s="29"/>
      <c r="F21" s="29" t="s">
        <v>72</v>
      </c>
      <c r="G21" s="53">
        <f>SUM(H21:S21)</f>
        <v>145</v>
      </c>
      <c r="H21" s="26">
        <v>12</v>
      </c>
      <c r="I21" s="26">
        <v>11</v>
      </c>
      <c r="J21" s="26">
        <v>10</v>
      </c>
      <c r="K21" s="91">
        <v>14</v>
      </c>
      <c r="L21" s="26">
        <v>10</v>
      </c>
      <c r="M21" s="92">
        <v>12</v>
      </c>
      <c r="N21" s="91">
        <v>15</v>
      </c>
      <c r="O21" s="26">
        <v>15</v>
      </c>
      <c r="P21" s="92">
        <v>9</v>
      </c>
      <c r="Q21" s="26">
        <v>12</v>
      </c>
      <c r="R21" s="26">
        <v>13</v>
      </c>
      <c r="S21" s="26">
        <v>12</v>
      </c>
    </row>
    <row r="22" spans="1:19" s="8" customFormat="1" ht="15" customHeight="1">
      <c r="A22" s="30">
        <v>14201</v>
      </c>
      <c r="B22" s="59"/>
      <c r="C22" s="75"/>
      <c r="D22" s="110" t="s">
        <v>53</v>
      </c>
      <c r="E22" s="44"/>
      <c r="F22" s="45" t="s">
        <v>70</v>
      </c>
      <c r="G22" s="54">
        <f>SUM(G23:G24)</f>
        <v>34</v>
      </c>
      <c r="H22" s="46">
        <v>3</v>
      </c>
      <c r="I22" s="46">
        <v>2</v>
      </c>
      <c r="J22" s="46">
        <v>4</v>
      </c>
      <c r="K22" s="97">
        <v>7</v>
      </c>
      <c r="L22" s="46">
        <v>1</v>
      </c>
      <c r="M22" s="98">
        <v>3</v>
      </c>
      <c r="N22" s="97" t="s">
        <v>164</v>
      </c>
      <c r="O22" s="46">
        <v>3</v>
      </c>
      <c r="P22" s="98" t="s">
        <v>164</v>
      </c>
      <c r="Q22" s="46">
        <v>6</v>
      </c>
      <c r="R22" s="46">
        <v>4</v>
      </c>
      <c r="S22" s="46">
        <v>1</v>
      </c>
    </row>
    <row r="23" spans="1:19" s="8" customFormat="1" ht="15" customHeight="1">
      <c r="A23" s="30"/>
      <c r="B23" s="59"/>
      <c r="C23" s="59"/>
      <c r="D23" s="125"/>
      <c r="E23" s="29"/>
      <c r="F23" s="29" t="s">
        <v>71</v>
      </c>
      <c r="G23" s="53">
        <f>SUM(H23:S23)</f>
        <v>14</v>
      </c>
      <c r="H23" s="26">
        <v>2</v>
      </c>
      <c r="I23" s="26">
        <v>1</v>
      </c>
      <c r="J23" s="26">
        <v>3</v>
      </c>
      <c r="K23" s="91">
        <v>4</v>
      </c>
      <c r="L23" s="26" t="s">
        <v>164</v>
      </c>
      <c r="M23" s="92">
        <v>1</v>
      </c>
      <c r="N23" s="91" t="s">
        <v>164</v>
      </c>
      <c r="O23" s="26">
        <v>1</v>
      </c>
      <c r="P23" s="92" t="s">
        <v>164</v>
      </c>
      <c r="Q23" s="26">
        <v>1</v>
      </c>
      <c r="R23" s="26" t="s">
        <v>164</v>
      </c>
      <c r="S23" s="26">
        <v>1</v>
      </c>
    </row>
    <row r="24" spans="1:19" s="8" customFormat="1" ht="18.75" customHeight="1">
      <c r="A24" s="30"/>
      <c r="B24" s="59"/>
      <c r="C24" s="57"/>
      <c r="D24" s="48"/>
      <c r="E24" s="48"/>
      <c r="F24" s="48" t="s">
        <v>72</v>
      </c>
      <c r="G24" s="55">
        <f>SUM(H24:S24)</f>
        <v>20</v>
      </c>
      <c r="H24" s="49">
        <v>1</v>
      </c>
      <c r="I24" s="49">
        <v>1</v>
      </c>
      <c r="J24" s="49">
        <v>1</v>
      </c>
      <c r="K24" s="93">
        <v>3</v>
      </c>
      <c r="L24" s="49">
        <v>1</v>
      </c>
      <c r="M24" s="94">
        <v>2</v>
      </c>
      <c r="N24" s="93" t="s">
        <v>164</v>
      </c>
      <c r="O24" s="49">
        <v>2</v>
      </c>
      <c r="P24" s="94" t="s">
        <v>164</v>
      </c>
      <c r="Q24" s="49">
        <v>5</v>
      </c>
      <c r="R24" s="49">
        <v>4</v>
      </c>
      <c r="S24" s="49" t="s">
        <v>164</v>
      </c>
    </row>
    <row r="25" spans="1:19" s="8" customFormat="1" ht="15" customHeight="1">
      <c r="A25" s="30">
        <v>14202</v>
      </c>
      <c r="B25" s="59"/>
      <c r="C25" s="75"/>
      <c r="D25" s="110" t="s">
        <v>54</v>
      </c>
      <c r="E25" s="44"/>
      <c r="F25" s="45" t="s">
        <v>70</v>
      </c>
      <c r="G25" s="54">
        <f>SUM(G26:G27)</f>
        <v>184</v>
      </c>
      <c r="H25" s="46">
        <v>15</v>
      </c>
      <c r="I25" s="46">
        <v>16</v>
      </c>
      <c r="J25" s="46">
        <v>17</v>
      </c>
      <c r="K25" s="97">
        <v>14</v>
      </c>
      <c r="L25" s="46">
        <v>13</v>
      </c>
      <c r="M25" s="98">
        <v>12</v>
      </c>
      <c r="N25" s="97">
        <v>20</v>
      </c>
      <c r="O25" s="46">
        <v>19</v>
      </c>
      <c r="P25" s="98">
        <v>16</v>
      </c>
      <c r="Q25" s="46">
        <v>11</v>
      </c>
      <c r="R25" s="46">
        <v>14</v>
      </c>
      <c r="S25" s="46">
        <v>17</v>
      </c>
    </row>
    <row r="26" spans="1:19" s="8" customFormat="1" ht="15" customHeight="1">
      <c r="A26" s="30"/>
      <c r="B26" s="59"/>
      <c r="C26" s="59"/>
      <c r="D26" s="125"/>
      <c r="E26" s="29"/>
      <c r="F26" s="29" t="s">
        <v>71</v>
      </c>
      <c r="G26" s="53">
        <f>SUM(H26:S26)</f>
        <v>83</v>
      </c>
      <c r="H26" s="26">
        <v>6</v>
      </c>
      <c r="I26" s="26">
        <v>8</v>
      </c>
      <c r="J26" s="26">
        <v>12</v>
      </c>
      <c r="K26" s="91">
        <v>7</v>
      </c>
      <c r="L26" s="26">
        <v>7</v>
      </c>
      <c r="M26" s="92">
        <v>4</v>
      </c>
      <c r="N26" s="91">
        <v>6</v>
      </c>
      <c r="O26" s="26">
        <v>8</v>
      </c>
      <c r="P26" s="92">
        <v>7</v>
      </c>
      <c r="Q26" s="26">
        <v>5</v>
      </c>
      <c r="R26" s="26">
        <v>6</v>
      </c>
      <c r="S26" s="26">
        <v>7</v>
      </c>
    </row>
    <row r="27" spans="1:19" s="8" customFormat="1" ht="19.5" customHeight="1">
      <c r="A27" s="30"/>
      <c r="B27" s="59"/>
      <c r="C27" s="57"/>
      <c r="D27" s="48"/>
      <c r="E27" s="48"/>
      <c r="F27" s="48" t="s">
        <v>72</v>
      </c>
      <c r="G27" s="55">
        <f>SUM(H27:S27)</f>
        <v>101</v>
      </c>
      <c r="H27" s="49">
        <v>9</v>
      </c>
      <c r="I27" s="49">
        <v>8</v>
      </c>
      <c r="J27" s="49">
        <v>5</v>
      </c>
      <c r="K27" s="93">
        <v>7</v>
      </c>
      <c r="L27" s="49">
        <v>6</v>
      </c>
      <c r="M27" s="94">
        <v>8</v>
      </c>
      <c r="N27" s="93">
        <v>14</v>
      </c>
      <c r="O27" s="49">
        <v>11</v>
      </c>
      <c r="P27" s="94">
        <v>9</v>
      </c>
      <c r="Q27" s="49">
        <v>6</v>
      </c>
      <c r="R27" s="49">
        <v>8</v>
      </c>
      <c r="S27" s="49">
        <v>10</v>
      </c>
    </row>
    <row r="28" spans="1:19" s="8" customFormat="1" ht="15" customHeight="1">
      <c r="A28" s="30">
        <v>14203</v>
      </c>
      <c r="B28" s="59"/>
      <c r="C28" s="75"/>
      <c r="D28" s="110" t="s">
        <v>55</v>
      </c>
      <c r="E28" s="44"/>
      <c r="F28" s="45" t="s">
        <v>70</v>
      </c>
      <c r="G28" s="54">
        <f>SUM(G29:G30)</f>
        <v>44</v>
      </c>
      <c r="H28" s="46">
        <v>4</v>
      </c>
      <c r="I28" s="46">
        <v>3</v>
      </c>
      <c r="J28" s="46">
        <v>7</v>
      </c>
      <c r="K28" s="97">
        <v>7</v>
      </c>
      <c r="L28" s="46">
        <v>6</v>
      </c>
      <c r="M28" s="98">
        <v>3</v>
      </c>
      <c r="N28" s="97">
        <v>2</v>
      </c>
      <c r="O28" s="46">
        <v>4</v>
      </c>
      <c r="P28" s="98" t="s">
        <v>164</v>
      </c>
      <c r="Q28" s="46">
        <v>2</v>
      </c>
      <c r="R28" s="46">
        <v>2</v>
      </c>
      <c r="S28" s="46">
        <v>4</v>
      </c>
    </row>
    <row r="29" spans="1:19" s="8" customFormat="1" ht="15" customHeight="1">
      <c r="A29" s="30"/>
      <c r="B29" s="59"/>
      <c r="C29" s="59"/>
      <c r="D29" s="125"/>
      <c r="E29" s="29"/>
      <c r="F29" s="29" t="s">
        <v>71</v>
      </c>
      <c r="G29" s="53">
        <f>SUM(H29:S29)</f>
        <v>20</v>
      </c>
      <c r="H29" s="26">
        <v>2</v>
      </c>
      <c r="I29" s="26">
        <v>1</v>
      </c>
      <c r="J29" s="26">
        <v>3</v>
      </c>
      <c r="K29" s="91">
        <v>3</v>
      </c>
      <c r="L29" s="26">
        <v>3</v>
      </c>
      <c r="M29" s="92">
        <v>1</v>
      </c>
      <c r="N29" s="91">
        <v>1</v>
      </c>
      <c r="O29" s="26">
        <v>2</v>
      </c>
      <c r="P29" s="92" t="s">
        <v>164</v>
      </c>
      <c r="Q29" s="26">
        <v>1</v>
      </c>
      <c r="R29" s="26">
        <v>1</v>
      </c>
      <c r="S29" s="26">
        <v>2</v>
      </c>
    </row>
    <row r="30" spans="1:19" s="8" customFormat="1" ht="19.5" customHeight="1">
      <c r="A30" s="30"/>
      <c r="B30" s="57"/>
      <c r="C30" s="57"/>
      <c r="D30" s="48"/>
      <c r="E30" s="48"/>
      <c r="F30" s="48" t="s">
        <v>72</v>
      </c>
      <c r="G30" s="55">
        <f>SUM(H30:S30)</f>
        <v>24</v>
      </c>
      <c r="H30" s="49">
        <v>2</v>
      </c>
      <c r="I30" s="49">
        <v>2</v>
      </c>
      <c r="J30" s="49">
        <v>4</v>
      </c>
      <c r="K30" s="93">
        <v>4</v>
      </c>
      <c r="L30" s="49">
        <v>3</v>
      </c>
      <c r="M30" s="94">
        <v>2</v>
      </c>
      <c r="N30" s="93">
        <v>1</v>
      </c>
      <c r="O30" s="49">
        <v>2</v>
      </c>
      <c r="P30" s="94" t="s">
        <v>164</v>
      </c>
      <c r="Q30" s="49">
        <v>1</v>
      </c>
      <c r="R30" s="49">
        <v>1</v>
      </c>
      <c r="S30" s="49">
        <v>2</v>
      </c>
    </row>
    <row r="31" spans="1:19" s="8" customFormat="1" ht="15" customHeight="1">
      <c r="A31" s="30">
        <v>14300</v>
      </c>
      <c r="B31" s="75"/>
      <c r="C31" s="125" t="s">
        <v>107</v>
      </c>
      <c r="D31" s="111"/>
      <c r="E31" s="29"/>
      <c r="F31" s="27" t="s">
        <v>70</v>
      </c>
      <c r="G31" s="53">
        <f>SUM(G32:G33)</f>
        <v>92</v>
      </c>
      <c r="H31" s="40">
        <v>10</v>
      </c>
      <c r="I31" s="40">
        <v>10</v>
      </c>
      <c r="J31" s="40">
        <v>8</v>
      </c>
      <c r="K31" s="95">
        <v>9</v>
      </c>
      <c r="L31" s="40">
        <v>9</v>
      </c>
      <c r="M31" s="96">
        <v>8</v>
      </c>
      <c r="N31" s="95">
        <v>4</v>
      </c>
      <c r="O31" s="40">
        <v>10</v>
      </c>
      <c r="P31" s="96">
        <v>5</v>
      </c>
      <c r="Q31" s="40">
        <v>5</v>
      </c>
      <c r="R31" s="40">
        <v>8</v>
      </c>
      <c r="S31" s="40">
        <v>6</v>
      </c>
    </row>
    <row r="32" spans="1:19" s="8" customFormat="1" ht="15" customHeight="1">
      <c r="A32" s="30"/>
      <c r="B32" s="59"/>
      <c r="C32" s="111"/>
      <c r="D32" s="111"/>
      <c r="E32" s="29"/>
      <c r="F32" s="29" t="s">
        <v>71</v>
      </c>
      <c r="G32" s="53">
        <f>SUM(H32:S32)</f>
        <v>33</v>
      </c>
      <c r="H32" s="26">
        <v>5</v>
      </c>
      <c r="I32" s="26">
        <v>4</v>
      </c>
      <c r="J32" s="26">
        <v>2</v>
      </c>
      <c r="K32" s="91">
        <v>2</v>
      </c>
      <c r="L32" s="26">
        <v>3</v>
      </c>
      <c r="M32" s="92">
        <v>2</v>
      </c>
      <c r="N32" s="91">
        <v>1</v>
      </c>
      <c r="O32" s="26">
        <v>5</v>
      </c>
      <c r="P32" s="92">
        <v>2</v>
      </c>
      <c r="Q32" s="26">
        <v>4</v>
      </c>
      <c r="R32" s="26">
        <v>2</v>
      </c>
      <c r="S32" s="26">
        <v>1</v>
      </c>
    </row>
    <row r="33" spans="1:20" s="8" customFormat="1" ht="19.5" customHeight="1">
      <c r="A33" s="30"/>
      <c r="B33" s="57"/>
      <c r="C33" s="48"/>
      <c r="D33" s="48"/>
      <c r="E33" s="48"/>
      <c r="F33" s="48" t="s">
        <v>72</v>
      </c>
      <c r="G33" s="55">
        <f>SUM(H33:S33)</f>
        <v>59</v>
      </c>
      <c r="H33" s="49">
        <v>5</v>
      </c>
      <c r="I33" s="49">
        <v>6</v>
      </c>
      <c r="J33" s="49">
        <v>6</v>
      </c>
      <c r="K33" s="93">
        <v>7</v>
      </c>
      <c r="L33" s="49">
        <v>6</v>
      </c>
      <c r="M33" s="94">
        <v>6</v>
      </c>
      <c r="N33" s="93">
        <v>3</v>
      </c>
      <c r="O33" s="49">
        <v>5</v>
      </c>
      <c r="P33" s="94">
        <v>3</v>
      </c>
      <c r="Q33" s="49">
        <v>1</v>
      </c>
      <c r="R33" s="49">
        <v>6</v>
      </c>
      <c r="S33" s="49">
        <v>5</v>
      </c>
      <c r="T33" s="11"/>
    </row>
    <row r="34" spans="1:20" s="8" customFormat="1" ht="15" customHeight="1">
      <c r="A34" s="43">
        <v>15000</v>
      </c>
      <c r="B34" s="125" t="s">
        <v>144</v>
      </c>
      <c r="C34" s="118"/>
      <c r="D34" s="118"/>
      <c r="E34" s="44"/>
      <c r="F34" s="45" t="s">
        <v>70</v>
      </c>
      <c r="G34" s="77">
        <f>SUM(G35:G36)</f>
        <v>0</v>
      </c>
      <c r="H34" s="78" t="s">
        <v>164</v>
      </c>
      <c r="I34" s="78" t="s">
        <v>164</v>
      </c>
      <c r="J34" s="78" t="s">
        <v>164</v>
      </c>
      <c r="K34" s="89" t="s">
        <v>164</v>
      </c>
      <c r="L34" s="78" t="s">
        <v>164</v>
      </c>
      <c r="M34" s="90" t="s">
        <v>164</v>
      </c>
      <c r="N34" s="89" t="s">
        <v>164</v>
      </c>
      <c r="O34" s="78" t="s">
        <v>164</v>
      </c>
      <c r="P34" s="90" t="s">
        <v>164</v>
      </c>
      <c r="Q34" s="78" t="s">
        <v>164</v>
      </c>
      <c r="R34" s="78" t="s">
        <v>164</v>
      </c>
      <c r="S34" s="78" t="s">
        <v>164</v>
      </c>
      <c r="T34" s="11"/>
    </row>
    <row r="35" spans="1:20" s="8" customFormat="1" ht="15" customHeight="1">
      <c r="A35" s="30"/>
      <c r="B35" s="111"/>
      <c r="C35" s="111"/>
      <c r="D35" s="111"/>
      <c r="E35" s="29"/>
      <c r="F35" s="29" t="s">
        <v>71</v>
      </c>
      <c r="G35" s="53">
        <f>SUM(H35:S35)</f>
        <v>0</v>
      </c>
      <c r="H35" s="26" t="s">
        <v>164</v>
      </c>
      <c r="I35" s="26" t="s">
        <v>164</v>
      </c>
      <c r="J35" s="26" t="s">
        <v>164</v>
      </c>
      <c r="K35" s="91" t="s">
        <v>164</v>
      </c>
      <c r="L35" s="26" t="s">
        <v>164</v>
      </c>
      <c r="M35" s="92" t="s">
        <v>164</v>
      </c>
      <c r="N35" s="91" t="s">
        <v>164</v>
      </c>
      <c r="O35" s="26" t="s">
        <v>164</v>
      </c>
      <c r="P35" s="92" t="s">
        <v>164</v>
      </c>
      <c r="Q35" s="26" t="s">
        <v>164</v>
      </c>
      <c r="R35" s="26" t="s">
        <v>164</v>
      </c>
      <c r="S35" s="26" t="s">
        <v>164</v>
      </c>
      <c r="T35" s="11"/>
    </row>
    <row r="36" spans="1:20" s="8" customFormat="1" ht="19.5" customHeight="1">
      <c r="A36" s="30"/>
      <c r="B36" s="29"/>
      <c r="C36" s="29"/>
      <c r="D36" s="29"/>
      <c r="E36" s="29"/>
      <c r="F36" s="29" t="s">
        <v>72</v>
      </c>
      <c r="G36" s="53">
        <f>SUM(H36:S36)</f>
        <v>0</v>
      </c>
      <c r="H36" s="26" t="s">
        <v>164</v>
      </c>
      <c r="I36" s="26" t="s">
        <v>164</v>
      </c>
      <c r="J36" s="26" t="s">
        <v>164</v>
      </c>
      <c r="K36" s="91" t="s">
        <v>164</v>
      </c>
      <c r="L36" s="26" t="s">
        <v>164</v>
      </c>
      <c r="M36" s="92" t="s">
        <v>164</v>
      </c>
      <c r="N36" s="91" t="s">
        <v>164</v>
      </c>
      <c r="O36" s="26" t="s">
        <v>164</v>
      </c>
      <c r="P36" s="92" t="s">
        <v>164</v>
      </c>
      <c r="Q36" s="26" t="s">
        <v>164</v>
      </c>
      <c r="R36" s="26" t="s">
        <v>164</v>
      </c>
      <c r="S36" s="26" t="s">
        <v>164</v>
      </c>
      <c r="T36" s="11"/>
    </row>
    <row r="37" spans="1:20" s="8" customFormat="1" ht="15" customHeight="1">
      <c r="A37" s="43">
        <v>16000</v>
      </c>
      <c r="B37" s="110" t="s">
        <v>56</v>
      </c>
      <c r="C37" s="118"/>
      <c r="D37" s="118"/>
      <c r="E37" s="44"/>
      <c r="F37" s="45" t="s">
        <v>70</v>
      </c>
      <c r="G37" s="77">
        <f>SUM(G38:G39)</f>
        <v>7</v>
      </c>
      <c r="H37" s="78" t="s">
        <v>164</v>
      </c>
      <c r="I37" s="78">
        <v>1</v>
      </c>
      <c r="J37" s="78">
        <v>1</v>
      </c>
      <c r="K37" s="89" t="s">
        <v>164</v>
      </c>
      <c r="L37" s="78">
        <v>1</v>
      </c>
      <c r="M37" s="90" t="s">
        <v>164</v>
      </c>
      <c r="N37" s="89" t="s">
        <v>164</v>
      </c>
      <c r="O37" s="78" t="s">
        <v>164</v>
      </c>
      <c r="P37" s="90">
        <v>1</v>
      </c>
      <c r="Q37" s="78">
        <v>1</v>
      </c>
      <c r="R37" s="78">
        <v>2</v>
      </c>
      <c r="S37" s="78" t="s">
        <v>164</v>
      </c>
      <c r="T37" s="11"/>
    </row>
    <row r="38" spans="1:19" s="8" customFormat="1" ht="15" customHeight="1">
      <c r="A38" s="30"/>
      <c r="B38" s="111"/>
      <c r="C38" s="111"/>
      <c r="D38" s="111"/>
      <c r="E38" s="29"/>
      <c r="F38" s="29" t="s">
        <v>71</v>
      </c>
      <c r="G38" s="53">
        <f>SUM(H38:S38)</f>
        <v>2</v>
      </c>
      <c r="H38" s="26" t="s">
        <v>164</v>
      </c>
      <c r="I38" s="26" t="s">
        <v>164</v>
      </c>
      <c r="J38" s="26" t="s">
        <v>164</v>
      </c>
      <c r="K38" s="91" t="s">
        <v>164</v>
      </c>
      <c r="L38" s="26" t="s">
        <v>164</v>
      </c>
      <c r="M38" s="92" t="s">
        <v>164</v>
      </c>
      <c r="N38" s="91" t="s">
        <v>164</v>
      </c>
      <c r="O38" s="26" t="s">
        <v>164</v>
      </c>
      <c r="P38" s="92" t="s">
        <v>164</v>
      </c>
      <c r="Q38" s="26">
        <v>1</v>
      </c>
      <c r="R38" s="26">
        <v>1</v>
      </c>
      <c r="S38" s="26" t="s">
        <v>164</v>
      </c>
    </row>
    <row r="39" spans="1:19" s="8" customFormat="1" ht="19.5" customHeight="1">
      <c r="A39" s="30"/>
      <c r="B39" s="29"/>
      <c r="C39" s="29"/>
      <c r="D39" s="29"/>
      <c r="E39" s="29"/>
      <c r="F39" s="29" t="s">
        <v>72</v>
      </c>
      <c r="G39" s="53">
        <f>SUM(H39:S39)</f>
        <v>5</v>
      </c>
      <c r="H39" s="26" t="s">
        <v>164</v>
      </c>
      <c r="I39" s="26">
        <v>1</v>
      </c>
      <c r="J39" s="26">
        <v>1</v>
      </c>
      <c r="K39" s="91" t="s">
        <v>164</v>
      </c>
      <c r="L39" s="26">
        <v>1</v>
      </c>
      <c r="M39" s="92" t="s">
        <v>164</v>
      </c>
      <c r="N39" s="91" t="s">
        <v>164</v>
      </c>
      <c r="O39" s="26" t="s">
        <v>164</v>
      </c>
      <c r="P39" s="92">
        <v>1</v>
      </c>
      <c r="Q39" s="26" t="s">
        <v>164</v>
      </c>
      <c r="R39" s="26">
        <v>1</v>
      </c>
      <c r="S39" s="26" t="s">
        <v>164</v>
      </c>
    </row>
    <row r="40" spans="1:19" s="8" customFormat="1" ht="15" customHeight="1">
      <c r="A40" s="30">
        <v>16100</v>
      </c>
      <c r="B40" s="75"/>
      <c r="C40" s="110" t="s">
        <v>108</v>
      </c>
      <c r="D40" s="118"/>
      <c r="E40" s="44"/>
      <c r="F40" s="45" t="s">
        <v>70</v>
      </c>
      <c r="G40" s="54">
        <f>SUM(G41:G42)</f>
        <v>2</v>
      </c>
      <c r="H40" s="46" t="s">
        <v>164</v>
      </c>
      <c r="I40" s="46">
        <v>1</v>
      </c>
      <c r="J40" s="46">
        <v>1</v>
      </c>
      <c r="K40" s="97" t="s">
        <v>164</v>
      </c>
      <c r="L40" s="46" t="s">
        <v>164</v>
      </c>
      <c r="M40" s="98" t="s">
        <v>164</v>
      </c>
      <c r="N40" s="97" t="s">
        <v>164</v>
      </c>
      <c r="O40" s="46" t="s">
        <v>164</v>
      </c>
      <c r="P40" s="98" t="s">
        <v>164</v>
      </c>
      <c r="Q40" s="46" t="s">
        <v>164</v>
      </c>
      <c r="R40" s="46" t="s">
        <v>164</v>
      </c>
      <c r="S40" s="46" t="s">
        <v>164</v>
      </c>
    </row>
    <row r="41" spans="1:19" s="8" customFormat="1" ht="15" customHeight="1">
      <c r="A41" s="30"/>
      <c r="B41" s="59"/>
      <c r="C41" s="111"/>
      <c r="D41" s="111"/>
      <c r="E41" s="29"/>
      <c r="F41" s="29" t="s">
        <v>71</v>
      </c>
      <c r="G41" s="53">
        <f>SUM(H41:S41)</f>
        <v>0</v>
      </c>
      <c r="H41" s="26" t="s">
        <v>164</v>
      </c>
      <c r="I41" s="26" t="s">
        <v>164</v>
      </c>
      <c r="J41" s="26" t="s">
        <v>164</v>
      </c>
      <c r="K41" s="91" t="s">
        <v>164</v>
      </c>
      <c r="L41" s="26" t="s">
        <v>164</v>
      </c>
      <c r="M41" s="92" t="s">
        <v>164</v>
      </c>
      <c r="N41" s="91" t="s">
        <v>164</v>
      </c>
      <c r="O41" s="26" t="s">
        <v>164</v>
      </c>
      <c r="P41" s="92" t="s">
        <v>164</v>
      </c>
      <c r="Q41" s="26" t="s">
        <v>164</v>
      </c>
      <c r="R41" s="26" t="s">
        <v>164</v>
      </c>
      <c r="S41" s="26" t="s">
        <v>164</v>
      </c>
    </row>
    <row r="42" spans="1:19" s="11" customFormat="1" ht="19.5" customHeight="1">
      <c r="A42" s="30"/>
      <c r="B42" s="57"/>
      <c r="C42" s="48"/>
      <c r="D42" s="48"/>
      <c r="E42" s="48"/>
      <c r="F42" s="48" t="s">
        <v>72</v>
      </c>
      <c r="G42" s="55">
        <f>SUM(H42:S42)</f>
        <v>2</v>
      </c>
      <c r="H42" s="49" t="s">
        <v>164</v>
      </c>
      <c r="I42" s="49">
        <v>1</v>
      </c>
      <c r="J42" s="49">
        <v>1</v>
      </c>
      <c r="K42" s="93" t="s">
        <v>164</v>
      </c>
      <c r="L42" s="49" t="s">
        <v>164</v>
      </c>
      <c r="M42" s="94" t="s">
        <v>164</v>
      </c>
      <c r="N42" s="93" t="s">
        <v>164</v>
      </c>
      <c r="O42" s="49" t="s">
        <v>164</v>
      </c>
      <c r="P42" s="94" t="s">
        <v>164</v>
      </c>
      <c r="Q42" s="49" t="s">
        <v>164</v>
      </c>
      <c r="R42" s="49" t="s">
        <v>164</v>
      </c>
      <c r="S42" s="49" t="s">
        <v>164</v>
      </c>
    </row>
    <row r="43" spans="1:19" s="11" customFormat="1" ht="15" customHeight="1">
      <c r="A43" s="30">
        <v>16200</v>
      </c>
      <c r="B43" s="75"/>
      <c r="C43" s="110" t="s">
        <v>145</v>
      </c>
      <c r="D43" s="118"/>
      <c r="E43" s="44"/>
      <c r="F43" s="45" t="s">
        <v>70</v>
      </c>
      <c r="G43" s="54">
        <f>SUM(G44:G45)</f>
        <v>1</v>
      </c>
      <c r="H43" s="46" t="s">
        <v>164</v>
      </c>
      <c r="I43" s="46" t="s">
        <v>164</v>
      </c>
      <c r="J43" s="46" t="s">
        <v>164</v>
      </c>
      <c r="K43" s="97" t="s">
        <v>164</v>
      </c>
      <c r="L43" s="46" t="s">
        <v>164</v>
      </c>
      <c r="M43" s="98" t="s">
        <v>164</v>
      </c>
      <c r="N43" s="97" t="s">
        <v>164</v>
      </c>
      <c r="O43" s="46" t="s">
        <v>164</v>
      </c>
      <c r="P43" s="98" t="s">
        <v>164</v>
      </c>
      <c r="Q43" s="46" t="s">
        <v>164</v>
      </c>
      <c r="R43" s="46">
        <v>1</v>
      </c>
      <c r="S43" s="46" t="s">
        <v>164</v>
      </c>
    </row>
    <row r="44" spans="1:19" s="11" customFormat="1" ht="15" customHeight="1">
      <c r="A44" s="30"/>
      <c r="B44" s="59"/>
      <c r="C44" s="111"/>
      <c r="D44" s="111"/>
      <c r="E44" s="29"/>
      <c r="F44" s="29" t="s">
        <v>71</v>
      </c>
      <c r="G44" s="53">
        <f>SUM(H44:S44)</f>
        <v>0</v>
      </c>
      <c r="H44" s="26" t="s">
        <v>164</v>
      </c>
      <c r="I44" s="26" t="s">
        <v>164</v>
      </c>
      <c r="J44" s="26" t="s">
        <v>164</v>
      </c>
      <c r="K44" s="91" t="s">
        <v>164</v>
      </c>
      <c r="L44" s="26" t="s">
        <v>164</v>
      </c>
      <c r="M44" s="92" t="s">
        <v>164</v>
      </c>
      <c r="N44" s="91" t="s">
        <v>164</v>
      </c>
      <c r="O44" s="26" t="s">
        <v>164</v>
      </c>
      <c r="P44" s="92" t="s">
        <v>164</v>
      </c>
      <c r="Q44" s="26" t="s">
        <v>164</v>
      </c>
      <c r="R44" s="26" t="s">
        <v>164</v>
      </c>
      <c r="S44" s="26" t="s">
        <v>164</v>
      </c>
    </row>
    <row r="45" spans="1:19" s="11" customFormat="1" ht="19.5" customHeight="1">
      <c r="A45" s="30"/>
      <c r="B45" s="57"/>
      <c r="C45" s="48"/>
      <c r="D45" s="48"/>
      <c r="E45" s="48"/>
      <c r="F45" s="48" t="s">
        <v>72</v>
      </c>
      <c r="G45" s="55">
        <f>SUM(H45:S45)</f>
        <v>1</v>
      </c>
      <c r="H45" s="49" t="s">
        <v>164</v>
      </c>
      <c r="I45" s="49" t="s">
        <v>164</v>
      </c>
      <c r="J45" s="49" t="s">
        <v>164</v>
      </c>
      <c r="K45" s="93" t="s">
        <v>164</v>
      </c>
      <c r="L45" s="49" t="s">
        <v>164</v>
      </c>
      <c r="M45" s="94" t="s">
        <v>164</v>
      </c>
      <c r="N45" s="93" t="s">
        <v>164</v>
      </c>
      <c r="O45" s="49" t="s">
        <v>164</v>
      </c>
      <c r="P45" s="94" t="s">
        <v>164</v>
      </c>
      <c r="Q45" s="49" t="s">
        <v>164</v>
      </c>
      <c r="R45" s="49">
        <v>1</v>
      </c>
      <c r="S45" s="49" t="s">
        <v>164</v>
      </c>
    </row>
    <row r="46" spans="1:19" s="11" customFormat="1" ht="15" customHeight="1">
      <c r="A46" s="30">
        <v>16300</v>
      </c>
      <c r="B46" s="75"/>
      <c r="C46" s="110" t="s">
        <v>146</v>
      </c>
      <c r="D46" s="118"/>
      <c r="E46" s="44"/>
      <c r="F46" s="45" t="s">
        <v>70</v>
      </c>
      <c r="G46" s="54">
        <f>SUM(G47:G48)</f>
        <v>4</v>
      </c>
      <c r="H46" s="46" t="s">
        <v>164</v>
      </c>
      <c r="I46" s="46" t="s">
        <v>164</v>
      </c>
      <c r="J46" s="46" t="s">
        <v>164</v>
      </c>
      <c r="K46" s="97" t="s">
        <v>164</v>
      </c>
      <c r="L46" s="46">
        <v>1</v>
      </c>
      <c r="M46" s="98" t="s">
        <v>164</v>
      </c>
      <c r="N46" s="97" t="s">
        <v>164</v>
      </c>
      <c r="O46" s="46" t="s">
        <v>164</v>
      </c>
      <c r="P46" s="98">
        <v>1</v>
      </c>
      <c r="Q46" s="46">
        <v>1</v>
      </c>
      <c r="R46" s="46">
        <v>1</v>
      </c>
      <c r="S46" s="46" t="s">
        <v>164</v>
      </c>
    </row>
    <row r="47" spans="1:19" s="11" customFormat="1" ht="15" customHeight="1">
      <c r="A47" s="30"/>
      <c r="B47" s="72"/>
      <c r="C47" s="111"/>
      <c r="D47" s="111"/>
      <c r="E47" s="29"/>
      <c r="F47" s="29" t="s">
        <v>71</v>
      </c>
      <c r="G47" s="53">
        <f>SUM(H47:S47)</f>
        <v>2</v>
      </c>
      <c r="H47" s="26" t="s">
        <v>164</v>
      </c>
      <c r="I47" s="26" t="s">
        <v>164</v>
      </c>
      <c r="J47" s="26" t="s">
        <v>164</v>
      </c>
      <c r="K47" s="91" t="s">
        <v>164</v>
      </c>
      <c r="L47" s="26" t="s">
        <v>164</v>
      </c>
      <c r="M47" s="92" t="s">
        <v>164</v>
      </c>
      <c r="N47" s="91" t="s">
        <v>164</v>
      </c>
      <c r="O47" s="26" t="s">
        <v>164</v>
      </c>
      <c r="P47" s="92" t="s">
        <v>164</v>
      </c>
      <c r="Q47" s="26">
        <v>1</v>
      </c>
      <c r="R47" s="26">
        <v>1</v>
      </c>
      <c r="S47" s="26" t="s">
        <v>164</v>
      </c>
    </row>
    <row r="48" spans="1:19" s="11" customFormat="1" ht="19.5" customHeight="1">
      <c r="A48" s="30"/>
      <c r="B48" s="57"/>
      <c r="C48" s="48"/>
      <c r="D48" s="48"/>
      <c r="E48" s="48"/>
      <c r="F48" s="48" t="s">
        <v>72</v>
      </c>
      <c r="G48" s="55">
        <f>SUM(H48:S48)</f>
        <v>2</v>
      </c>
      <c r="H48" s="49" t="s">
        <v>164</v>
      </c>
      <c r="I48" s="49" t="s">
        <v>164</v>
      </c>
      <c r="J48" s="49" t="s">
        <v>164</v>
      </c>
      <c r="K48" s="93" t="s">
        <v>164</v>
      </c>
      <c r="L48" s="49">
        <v>1</v>
      </c>
      <c r="M48" s="94" t="s">
        <v>164</v>
      </c>
      <c r="N48" s="93" t="s">
        <v>164</v>
      </c>
      <c r="O48" s="49" t="s">
        <v>164</v>
      </c>
      <c r="P48" s="94">
        <v>1</v>
      </c>
      <c r="Q48" s="49" t="s">
        <v>164</v>
      </c>
      <c r="R48" s="49" t="s">
        <v>164</v>
      </c>
      <c r="S48" s="49" t="s">
        <v>164</v>
      </c>
    </row>
    <row r="49" spans="1:19" s="11" customFormat="1" ht="15" customHeight="1">
      <c r="A49" s="30">
        <v>16400</v>
      </c>
      <c r="B49" s="75"/>
      <c r="C49" s="110" t="s">
        <v>57</v>
      </c>
      <c r="D49" s="118"/>
      <c r="E49" s="44"/>
      <c r="F49" s="45" t="s">
        <v>70</v>
      </c>
      <c r="G49" s="54">
        <f>SUM(G50:G51)</f>
        <v>0</v>
      </c>
      <c r="H49" s="46" t="s">
        <v>164</v>
      </c>
      <c r="I49" s="46" t="s">
        <v>164</v>
      </c>
      <c r="J49" s="46" t="s">
        <v>164</v>
      </c>
      <c r="K49" s="97" t="s">
        <v>164</v>
      </c>
      <c r="L49" s="46" t="s">
        <v>164</v>
      </c>
      <c r="M49" s="98" t="s">
        <v>164</v>
      </c>
      <c r="N49" s="97" t="s">
        <v>164</v>
      </c>
      <c r="O49" s="46" t="s">
        <v>164</v>
      </c>
      <c r="P49" s="98" t="s">
        <v>164</v>
      </c>
      <c r="Q49" s="46" t="s">
        <v>164</v>
      </c>
      <c r="R49" s="46" t="s">
        <v>164</v>
      </c>
      <c r="S49" s="46" t="s">
        <v>164</v>
      </c>
    </row>
    <row r="50" spans="1:19" s="11" customFormat="1" ht="15" customHeight="1">
      <c r="A50" s="30"/>
      <c r="B50" s="59"/>
      <c r="C50" s="111"/>
      <c r="D50" s="111"/>
      <c r="E50" s="29"/>
      <c r="F50" s="29" t="s">
        <v>71</v>
      </c>
      <c r="G50" s="53">
        <f>SUM(H50:S50)</f>
        <v>0</v>
      </c>
      <c r="H50" s="26" t="s">
        <v>164</v>
      </c>
      <c r="I50" s="26" t="s">
        <v>164</v>
      </c>
      <c r="J50" s="26" t="s">
        <v>164</v>
      </c>
      <c r="K50" s="91" t="s">
        <v>164</v>
      </c>
      <c r="L50" s="26" t="s">
        <v>164</v>
      </c>
      <c r="M50" s="92" t="s">
        <v>164</v>
      </c>
      <c r="N50" s="91" t="s">
        <v>164</v>
      </c>
      <c r="O50" s="26" t="s">
        <v>164</v>
      </c>
      <c r="P50" s="92" t="s">
        <v>164</v>
      </c>
      <c r="Q50" s="26" t="s">
        <v>164</v>
      </c>
      <c r="R50" s="26" t="s">
        <v>164</v>
      </c>
      <c r="S50" s="26" t="s">
        <v>164</v>
      </c>
    </row>
    <row r="51" spans="1:19" s="11" customFormat="1" ht="15" customHeight="1">
      <c r="A51" s="34"/>
      <c r="B51" s="58"/>
      <c r="C51" s="33"/>
      <c r="D51" s="33"/>
      <c r="E51" s="33"/>
      <c r="F51" s="33" t="s">
        <v>72</v>
      </c>
      <c r="G51" s="56">
        <f>SUM(H51:S51)</f>
        <v>0</v>
      </c>
      <c r="H51" s="42" t="s">
        <v>164</v>
      </c>
      <c r="I51" s="42" t="s">
        <v>164</v>
      </c>
      <c r="J51" s="42" t="s">
        <v>164</v>
      </c>
      <c r="K51" s="101" t="s">
        <v>164</v>
      </c>
      <c r="L51" s="42" t="s">
        <v>164</v>
      </c>
      <c r="M51" s="102" t="s">
        <v>164</v>
      </c>
      <c r="N51" s="101" t="s">
        <v>164</v>
      </c>
      <c r="O51" s="42" t="s">
        <v>164</v>
      </c>
      <c r="P51" s="102" t="s">
        <v>164</v>
      </c>
      <c r="Q51" s="42" t="s">
        <v>164</v>
      </c>
      <c r="R51" s="42" t="s">
        <v>164</v>
      </c>
      <c r="S51" s="42" t="s">
        <v>164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31">
    <mergeCell ref="C46:D47"/>
    <mergeCell ref="C49:D50"/>
    <mergeCell ref="B5:F5"/>
    <mergeCell ref="B6:F6"/>
    <mergeCell ref="C31:D32"/>
    <mergeCell ref="B34:D35"/>
    <mergeCell ref="B37:D38"/>
    <mergeCell ref="C40:D41"/>
    <mergeCell ref="C19:D20"/>
    <mergeCell ref="D28:D29"/>
    <mergeCell ref="C43:D44"/>
    <mergeCell ref="N5:N6"/>
    <mergeCell ref="K5:K6"/>
    <mergeCell ref="L5:L6"/>
    <mergeCell ref="M5:M6"/>
    <mergeCell ref="D22:D23"/>
    <mergeCell ref="D25:D26"/>
    <mergeCell ref="S5:S6"/>
    <mergeCell ref="G5:G6"/>
    <mergeCell ref="H5:H6"/>
    <mergeCell ref="I5:I6"/>
    <mergeCell ref="J5:J6"/>
    <mergeCell ref="B7:D8"/>
    <mergeCell ref="O5:O6"/>
    <mergeCell ref="P5:P6"/>
    <mergeCell ref="F1:P2"/>
    <mergeCell ref="Q5:Q6"/>
    <mergeCell ref="R5:R6"/>
    <mergeCell ref="B10:D11"/>
    <mergeCell ref="B13:D14"/>
    <mergeCell ref="C16:D17"/>
  </mergeCells>
  <printOptions horizontalCentered="1"/>
  <pageMargins left="0.5905511811023623" right="0.3937007874015748" top="0.7086614173228347" bottom="0.4724409448818898" header="0" footer="0"/>
  <pageSetup blackAndWhite="1"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3" width="2.00390625" style="35" customWidth="1"/>
    <col min="4" max="4" width="32.75390625" style="35" customWidth="1"/>
    <col min="5" max="5" width="1.625" style="35" customWidth="1"/>
    <col min="6" max="6" width="8.00390625" style="35" customWidth="1"/>
    <col min="7" max="19" width="10.625" style="35" customWidth="1"/>
    <col min="20" max="16384" width="9.00390625" style="35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81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165</v>
      </c>
    </row>
    <row r="5" spans="1:19" s="8" customFormat="1" ht="15.75" customHeight="1">
      <c r="A5" s="9" t="s">
        <v>1</v>
      </c>
      <c r="B5" s="119" t="s">
        <v>2</v>
      </c>
      <c r="C5" s="120"/>
      <c r="D5" s="120"/>
      <c r="E5" s="120"/>
      <c r="F5" s="121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23"/>
      <c r="D6" s="123"/>
      <c r="E6" s="123"/>
      <c r="F6" s="124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16500</v>
      </c>
      <c r="B7" s="59"/>
      <c r="C7" s="125" t="s">
        <v>147</v>
      </c>
      <c r="D7" s="111"/>
      <c r="E7" s="29"/>
      <c r="F7" s="27" t="s">
        <v>70</v>
      </c>
      <c r="G7" s="52">
        <f>SUM(G8:G9)</f>
        <v>0</v>
      </c>
      <c r="H7" s="40" t="s">
        <v>164</v>
      </c>
      <c r="I7" s="40" t="s">
        <v>164</v>
      </c>
      <c r="J7" s="104" t="s">
        <v>164</v>
      </c>
      <c r="K7" s="69" t="s">
        <v>164</v>
      </c>
      <c r="L7" s="105" t="s">
        <v>164</v>
      </c>
      <c r="M7" s="104" t="s">
        <v>164</v>
      </c>
      <c r="N7" s="69" t="s">
        <v>164</v>
      </c>
      <c r="O7" s="105" t="s">
        <v>164</v>
      </c>
      <c r="P7" s="40" t="s">
        <v>164</v>
      </c>
      <c r="Q7" s="40" t="s">
        <v>164</v>
      </c>
      <c r="R7" s="40" t="s">
        <v>164</v>
      </c>
      <c r="S7" s="69" t="s">
        <v>164</v>
      </c>
    </row>
    <row r="8" spans="1:19" s="8" customFormat="1" ht="15" customHeight="1">
      <c r="A8" s="24"/>
      <c r="B8" s="72"/>
      <c r="C8" s="111"/>
      <c r="D8" s="111"/>
      <c r="E8" s="29"/>
      <c r="F8" s="29" t="s">
        <v>71</v>
      </c>
      <c r="G8" s="53">
        <f>SUM(H8:S8)</f>
        <v>0</v>
      </c>
      <c r="H8" s="26" t="s">
        <v>164</v>
      </c>
      <c r="I8" s="26" t="s">
        <v>164</v>
      </c>
      <c r="J8" s="91" t="s">
        <v>164</v>
      </c>
      <c r="K8" s="26" t="s">
        <v>164</v>
      </c>
      <c r="L8" s="92" t="s">
        <v>164</v>
      </c>
      <c r="M8" s="91" t="s">
        <v>164</v>
      </c>
      <c r="N8" s="26" t="s">
        <v>164</v>
      </c>
      <c r="O8" s="92" t="s">
        <v>164</v>
      </c>
      <c r="P8" s="26" t="s">
        <v>164</v>
      </c>
      <c r="Q8" s="26" t="s">
        <v>164</v>
      </c>
      <c r="R8" s="26" t="s">
        <v>164</v>
      </c>
      <c r="S8" s="26" t="s">
        <v>164</v>
      </c>
    </row>
    <row r="9" spans="1:19" s="8" customFormat="1" ht="19.5" customHeight="1">
      <c r="A9" s="24"/>
      <c r="B9" s="57"/>
      <c r="C9" s="48"/>
      <c r="D9" s="48"/>
      <c r="E9" s="48"/>
      <c r="F9" s="48" t="s">
        <v>72</v>
      </c>
      <c r="G9" s="55">
        <f>SUM(H9:S9)</f>
        <v>0</v>
      </c>
      <c r="H9" s="26" t="s">
        <v>164</v>
      </c>
      <c r="I9" s="26" t="s">
        <v>164</v>
      </c>
      <c r="J9" s="91" t="s">
        <v>164</v>
      </c>
      <c r="K9" s="26" t="s">
        <v>164</v>
      </c>
      <c r="L9" s="92" t="s">
        <v>164</v>
      </c>
      <c r="M9" s="91" t="s">
        <v>164</v>
      </c>
      <c r="N9" s="26" t="s">
        <v>164</v>
      </c>
      <c r="O9" s="92" t="s">
        <v>164</v>
      </c>
      <c r="P9" s="26" t="s">
        <v>164</v>
      </c>
      <c r="Q9" s="26" t="s">
        <v>164</v>
      </c>
      <c r="R9" s="26" t="s">
        <v>164</v>
      </c>
      <c r="S9" s="26" t="s">
        <v>164</v>
      </c>
    </row>
    <row r="10" spans="1:19" s="8" customFormat="1" ht="15" customHeight="1">
      <c r="A10" s="24">
        <v>16600</v>
      </c>
      <c r="B10" s="75"/>
      <c r="C10" s="110" t="s">
        <v>109</v>
      </c>
      <c r="D10" s="118"/>
      <c r="E10" s="44"/>
      <c r="F10" s="45" t="s">
        <v>70</v>
      </c>
      <c r="G10" s="54">
        <f>SUM(G11:G12)</f>
        <v>0</v>
      </c>
      <c r="H10" s="46" t="s">
        <v>164</v>
      </c>
      <c r="I10" s="46" t="s">
        <v>164</v>
      </c>
      <c r="J10" s="97" t="s">
        <v>164</v>
      </c>
      <c r="K10" s="46" t="s">
        <v>164</v>
      </c>
      <c r="L10" s="98" t="s">
        <v>164</v>
      </c>
      <c r="M10" s="97" t="s">
        <v>164</v>
      </c>
      <c r="N10" s="46" t="s">
        <v>164</v>
      </c>
      <c r="O10" s="98" t="s">
        <v>164</v>
      </c>
      <c r="P10" s="46" t="s">
        <v>164</v>
      </c>
      <c r="Q10" s="46" t="s">
        <v>164</v>
      </c>
      <c r="R10" s="46" t="s">
        <v>164</v>
      </c>
      <c r="S10" s="46" t="s">
        <v>164</v>
      </c>
    </row>
    <row r="11" spans="1:19" s="8" customFormat="1" ht="15" customHeight="1">
      <c r="A11" s="24"/>
      <c r="B11" s="59"/>
      <c r="C11" s="111"/>
      <c r="D11" s="111"/>
      <c r="E11" s="29"/>
      <c r="F11" s="29" t="s">
        <v>71</v>
      </c>
      <c r="G11" s="53">
        <f>SUM(H11:S11)</f>
        <v>0</v>
      </c>
      <c r="H11" s="26" t="s">
        <v>164</v>
      </c>
      <c r="I11" s="26" t="s">
        <v>164</v>
      </c>
      <c r="J11" s="91" t="s">
        <v>164</v>
      </c>
      <c r="K11" s="26" t="s">
        <v>164</v>
      </c>
      <c r="L11" s="92" t="s">
        <v>164</v>
      </c>
      <c r="M11" s="91" t="s">
        <v>164</v>
      </c>
      <c r="N11" s="26" t="s">
        <v>164</v>
      </c>
      <c r="O11" s="92" t="s">
        <v>164</v>
      </c>
      <c r="P11" s="26" t="s">
        <v>164</v>
      </c>
      <c r="Q11" s="26" t="s">
        <v>164</v>
      </c>
      <c r="R11" s="26" t="s">
        <v>164</v>
      </c>
      <c r="S11" s="26" t="s">
        <v>164</v>
      </c>
    </row>
    <row r="12" spans="1:19" s="8" customFormat="1" ht="19.5" customHeight="1">
      <c r="A12" s="24"/>
      <c r="B12" s="57"/>
      <c r="C12" s="48"/>
      <c r="D12" s="48"/>
      <c r="E12" s="48"/>
      <c r="F12" s="48" t="s">
        <v>72</v>
      </c>
      <c r="G12" s="55">
        <f>SUM(H12:S12)</f>
        <v>0</v>
      </c>
      <c r="H12" s="49" t="s">
        <v>164</v>
      </c>
      <c r="I12" s="49" t="s">
        <v>164</v>
      </c>
      <c r="J12" s="93" t="s">
        <v>164</v>
      </c>
      <c r="K12" s="49" t="s">
        <v>164</v>
      </c>
      <c r="L12" s="94" t="s">
        <v>164</v>
      </c>
      <c r="M12" s="93" t="s">
        <v>164</v>
      </c>
      <c r="N12" s="49" t="s">
        <v>164</v>
      </c>
      <c r="O12" s="94" t="s">
        <v>164</v>
      </c>
      <c r="P12" s="49" t="s">
        <v>164</v>
      </c>
      <c r="Q12" s="49" t="s">
        <v>164</v>
      </c>
      <c r="R12" s="49" t="s">
        <v>164</v>
      </c>
      <c r="S12" s="49" t="s">
        <v>164</v>
      </c>
    </row>
    <row r="13" spans="1:19" s="8" customFormat="1" ht="15" customHeight="1">
      <c r="A13" s="43">
        <v>17000</v>
      </c>
      <c r="B13" s="125" t="s">
        <v>148</v>
      </c>
      <c r="C13" s="118"/>
      <c r="D13" s="118"/>
      <c r="E13" s="44"/>
      <c r="F13" s="45" t="s">
        <v>70</v>
      </c>
      <c r="G13" s="77">
        <f>SUM(G14:G15)</f>
        <v>22</v>
      </c>
      <c r="H13" s="78">
        <v>3</v>
      </c>
      <c r="I13" s="78">
        <v>4</v>
      </c>
      <c r="J13" s="89">
        <v>1</v>
      </c>
      <c r="K13" s="78">
        <v>1</v>
      </c>
      <c r="L13" s="90">
        <v>1</v>
      </c>
      <c r="M13" s="89">
        <v>1</v>
      </c>
      <c r="N13" s="78">
        <v>2</v>
      </c>
      <c r="O13" s="90" t="s">
        <v>164</v>
      </c>
      <c r="P13" s="78">
        <v>2</v>
      </c>
      <c r="Q13" s="78">
        <v>2</v>
      </c>
      <c r="R13" s="78">
        <v>5</v>
      </c>
      <c r="S13" s="78" t="s">
        <v>164</v>
      </c>
    </row>
    <row r="14" spans="1:19" s="8" customFormat="1" ht="15" customHeight="1">
      <c r="A14" s="30"/>
      <c r="B14" s="111"/>
      <c r="C14" s="111"/>
      <c r="D14" s="111"/>
      <c r="E14" s="29"/>
      <c r="F14" s="29" t="s">
        <v>71</v>
      </c>
      <c r="G14" s="53">
        <f>SUM(H14:S14)</f>
        <v>15</v>
      </c>
      <c r="H14" s="26">
        <v>3</v>
      </c>
      <c r="I14" s="26">
        <v>2</v>
      </c>
      <c r="J14" s="91">
        <v>1</v>
      </c>
      <c r="K14" s="26">
        <v>1</v>
      </c>
      <c r="L14" s="92">
        <v>1</v>
      </c>
      <c r="M14" s="91">
        <v>1</v>
      </c>
      <c r="N14" s="26">
        <v>1</v>
      </c>
      <c r="O14" s="92" t="s">
        <v>164</v>
      </c>
      <c r="P14" s="26" t="s">
        <v>164</v>
      </c>
      <c r="Q14" s="26">
        <v>1</v>
      </c>
      <c r="R14" s="26">
        <v>4</v>
      </c>
      <c r="S14" s="26" t="s">
        <v>164</v>
      </c>
    </row>
    <row r="15" spans="1:19" s="8" customFormat="1" ht="19.5" customHeight="1">
      <c r="A15" s="30"/>
      <c r="B15" s="29"/>
      <c r="C15" s="29"/>
      <c r="D15" s="29"/>
      <c r="E15" s="29"/>
      <c r="F15" s="29" t="s">
        <v>72</v>
      </c>
      <c r="G15" s="53">
        <f>SUM(H15:S15)</f>
        <v>7</v>
      </c>
      <c r="H15" s="26" t="s">
        <v>164</v>
      </c>
      <c r="I15" s="26">
        <v>2</v>
      </c>
      <c r="J15" s="91" t="s">
        <v>164</v>
      </c>
      <c r="K15" s="26" t="s">
        <v>164</v>
      </c>
      <c r="L15" s="92" t="s">
        <v>164</v>
      </c>
      <c r="M15" s="91" t="s">
        <v>164</v>
      </c>
      <c r="N15" s="26">
        <v>1</v>
      </c>
      <c r="O15" s="92" t="s">
        <v>164</v>
      </c>
      <c r="P15" s="26">
        <v>2</v>
      </c>
      <c r="Q15" s="26">
        <v>1</v>
      </c>
      <c r="R15" s="26">
        <v>1</v>
      </c>
      <c r="S15" s="26" t="s">
        <v>164</v>
      </c>
    </row>
    <row r="16" spans="1:19" s="8" customFormat="1" ht="15" customHeight="1">
      <c r="A16" s="30">
        <v>17100</v>
      </c>
      <c r="B16" s="75"/>
      <c r="C16" s="110" t="s">
        <v>58</v>
      </c>
      <c r="D16" s="118"/>
      <c r="E16" s="44"/>
      <c r="F16" s="45" t="s">
        <v>70</v>
      </c>
      <c r="G16" s="54">
        <f>SUM(G17:G18)</f>
        <v>1</v>
      </c>
      <c r="H16" s="46" t="s">
        <v>164</v>
      </c>
      <c r="I16" s="46" t="s">
        <v>164</v>
      </c>
      <c r="J16" s="97" t="s">
        <v>164</v>
      </c>
      <c r="K16" s="46" t="s">
        <v>164</v>
      </c>
      <c r="L16" s="98" t="s">
        <v>164</v>
      </c>
      <c r="M16" s="97" t="s">
        <v>164</v>
      </c>
      <c r="N16" s="46">
        <v>1</v>
      </c>
      <c r="O16" s="98" t="s">
        <v>164</v>
      </c>
      <c r="P16" s="46" t="s">
        <v>164</v>
      </c>
      <c r="Q16" s="46" t="s">
        <v>164</v>
      </c>
      <c r="R16" s="46" t="s">
        <v>164</v>
      </c>
      <c r="S16" s="46" t="s">
        <v>164</v>
      </c>
    </row>
    <row r="17" spans="1:19" s="8" customFormat="1" ht="15" customHeight="1">
      <c r="A17" s="30"/>
      <c r="B17" s="59"/>
      <c r="C17" s="111"/>
      <c r="D17" s="111"/>
      <c r="E17" s="29"/>
      <c r="F17" s="29" t="s">
        <v>71</v>
      </c>
      <c r="G17" s="53">
        <f>SUM(H17:S17)</f>
        <v>1</v>
      </c>
      <c r="H17" s="26" t="s">
        <v>164</v>
      </c>
      <c r="I17" s="26" t="s">
        <v>164</v>
      </c>
      <c r="J17" s="91" t="s">
        <v>164</v>
      </c>
      <c r="K17" s="26" t="s">
        <v>164</v>
      </c>
      <c r="L17" s="92" t="s">
        <v>164</v>
      </c>
      <c r="M17" s="91" t="s">
        <v>164</v>
      </c>
      <c r="N17" s="26">
        <v>1</v>
      </c>
      <c r="O17" s="92" t="s">
        <v>164</v>
      </c>
      <c r="P17" s="26" t="s">
        <v>164</v>
      </c>
      <c r="Q17" s="26" t="s">
        <v>164</v>
      </c>
      <c r="R17" s="26" t="s">
        <v>164</v>
      </c>
      <c r="S17" s="26" t="s">
        <v>164</v>
      </c>
    </row>
    <row r="18" spans="1:19" s="8" customFormat="1" ht="19.5" customHeight="1">
      <c r="A18" s="30"/>
      <c r="B18" s="57"/>
      <c r="C18" s="29"/>
      <c r="D18" s="29"/>
      <c r="E18" s="29"/>
      <c r="F18" s="29" t="s">
        <v>72</v>
      </c>
      <c r="G18" s="53">
        <f>SUM(H18:S18)</f>
        <v>0</v>
      </c>
      <c r="H18" s="26" t="s">
        <v>164</v>
      </c>
      <c r="I18" s="26" t="s">
        <v>164</v>
      </c>
      <c r="J18" s="91" t="s">
        <v>164</v>
      </c>
      <c r="K18" s="26" t="s">
        <v>164</v>
      </c>
      <c r="L18" s="92" t="s">
        <v>164</v>
      </c>
      <c r="M18" s="91" t="s">
        <v>164</v>
      </c>
      <c r="N18" s="26" t="s">
        <v>164</v>
      </c>
      <c r="O18" s="92" t="s">
        <v>164</v>
      </c>
      <c r="P18" s="26" t="s">
        <v>164</v>
      </c>
      <c r="Q18" s="26" t="s">
        <v>164</v>
      </c>
      <c r="R18" s="26" t="s">
        <v>164</v>
      </c>
      <c r="S18" s="26" t="s">
        <v>164</v>
      </c>
    </row>
    <row r="19" spans="1:19" s="8" customFormat="1" ht="15" customHeight="1">
      <c r="A19" s="30">
        <v>17200</v>
      </c>
      <c r="B19" s="75"/>
      <c r="C19" s="110" t="s">
        <v>59</v>
      </c>
      <c r="D19" s="118"/>
      <c r="E19" s="44"/>
      <c r="F19" s="45" t="s">
        <v>70</v>
      </c>
      <c r="G19" s="54">
        <f>SUM(G20:G21)</f>
        <v>7</v>
      </c>
      <c r="H19" s="46">
        <v>2</v>
      </c>
      <c r="I19" s="46">
        <v>2</v>
      </c>
      <c r="J19" s="97" t="s">
        <v>164</v>
      </c>
      <c r="K19" s="46">
        <v>1</v>
      </c>
      <c r="L19" s="98" t="s">
        <v>164</v>
      </c>
      <c r="M19" s="97" t="s">
        <v>164</v>
      </c>
      <c r="N19" s="46" t="s">
        <v>164</v>
      </c>
      <c r="O19" s="98" t="s">
        <v>164</v>
      </c>
      <c r="P19" s="46" t="s">
        <v>164</v>
      </c>
      <c r="Q19" s="46" t="s">
        <v>164</v>
      </c>
      <c r="R19" s="46">
        <v>2</v>
      </c>
      <c r="S19" s="46" t="s">
        <v>164</v>
      </c>
    </row>
    <row r="20" spans="1:19" s="8" customFormat="1" ht="15" customHeight="1">
      <c r="A20" s="30"/>
      <c r="B20" s="59"/>
      <c r="C20" s="111"/>
      <c r="D20" s="111"/>
      <c r="E20" s="29"/>
      <c r="F20" s="29" t="s">
        <v>71</v>
      </c>
      <c r="G20" s="53">
        <f>SUM(H20:S20)</f>
        <v>5</v>
      </c>
      <c r="H20" s="26">
        <v>2</v>
      </c>
      <c r="I20" s="26" t="s">
        <v>164</v>
      </c>
      <c r="J20" s="91" t="s">
        <v>164</v>
      </c>
      <c r="K20" s="26">
        <v>1</v>
      </c>
      <c r="L20" s="92" t="s">
        <v>164</v>
      </c>
      <c r="M20" s="91" t="s">
        <v>164</v>
      </c>
      <c r="N20" s="26" t="s">
        <v>164</v>
      </c>
      <c r="O20" s="92" t="s">
        <v>164</v>
      </c>
      <c r="P20" s="26" t="s">
        <v>164</v>
      </c>
      <c r="Q20" s="26" t="s">
        <v>164</v>
      </c>
      <c r="R20" s="26">
        <v>2</v>
      </c>
      <c r="S20" s="26" t="s">
        <v>164</v>
      </c>
    </row>
    <row r="21" spans="1:19" s="8" customFormat="1" ht="19.5" customHeight="1">
      <c r="A21" s="30"/>
      <c r="B21" s="59"/>
      <c r="C21" s="29"/>
      <c r="D21" s="29"/>
      <c r="E21" s="29"/>
      <c r="F21" s="29" t="s">
        <v>72</v>
      </c>
      <c r="G21" s="53">
        <f>SUM(H21:S21)</f>
        <v>2</v>
      </c>
      <c r="H21" s="26" t="s">
        <v>164</v>
      </c>
      <c r="I21" s="26">
        <v>2</v>
      </c>
      <c r="J21" s="91" t="s">
        <v>164</v>
      </c>
      <c r="K21" s="26" t="s">
        <v>164</v>
      </c>
      <c r="L21" s="92" t="s">
        <v>164</v>
      </c>
      <c r="M21" s="91" t="s">
        <v>164</v>
      </c>
      <c r="N21" s="26" t="s">
        <v>164</v>
      </c>
      <c r="O21" s="92" t="s">
        <v>164</v>
      </c>
      <c r="P21" s="26" t="s">
        <v>164</v>
      </c>
      <c r="Q21" s="26" t="s">
        <v>164</v>
      </c>
      <c r="R21" s="26" t="s">
        <v>164</v>
      </c>
      <c r="S21" s="26" t="s">
        <v>164</v>
      </c>
    </row>
    <row r="22" spans="1:19" s="8" customFormat="1" ht="15" customHeight="1">
      <c r="A22" s="30">
        <v>17201</v>
      </c>
      <c r="B22" s="59"/>
      <c r="C22" s="75"/>
      <c r="D22" s="110" t="s">
        <v>60</v>
      </c>
      <c r="E22" s="44"/>
      <c r="F22" s="45" t="s">
        <v>70</v>
      </c>
      <c r="G22" s="54">
        <f>SUM(G23:G24)</f>
        <v>6</v>
      </c>
      <c r="H22" s="46">
        <v>2</v>
      </c>
      <c r="I22" s="46">
        <v>2</v>
      </c>
      <c r="J22" s="97" t="s">
        <v>164</v>
      </c>
      <c r="K22" s="46">
        <v>1</v>
      </c>
      <c r="L22" s="98" t="s">
        <v>164</v>
      </c>
      <c r="M22" s="97" t="s">
        <v>164</v>
      </c>
      <c r="N22" s="46" t="s">
        <v>164</v>
      </c>
      <c r="O22" s="98" t="s">
        <v>164</v>
      </c>
      <c r="P22" s="46" t="s">
        <v>164</v>
      </c>
      <c r="Q22" s="46" t="s">
        <v>164</v>
      </c>
      <c r="R22" s="46">
        <v>1</v>
      </c>
      <c r="S22" s="46" t="s">
        <v>164</v>
      </c>
    </row>
    <row r="23" spans="1:19" s="8" customFormat="1" ht="15" customHeight="1">
      <c r="A23" s="30"/>
      <c r="B23" s="59"/>
      <c r="C23" s="59"/>
      <c r="D23" s="125"/>
      <c r="E23" s="29"/>
      <c r="F23" s="29" t="s">
        <v>71</v>
      </c>
      <c r="G23" s="53">
        <f>SUM(H23:S23)</f>
        <v>4</v>
      </c>
      <c r="H23" s="26">
        <v>2</v>
      </c>
      <c r="I23" s="26" t="s">
        <v>164</v>
      </c>
      <c r="J23" s="91" t="s">
        <v>164</v>
      </c>
      <c r="K23" s="26">
        <v>1</v>
      </c>
      <c r="L23" s="92" t="s">
        <v>164</v>
      </c>
      <c r="M23" s="91" t="s">
        <v>164</v>
      </c>
      <c r="N23" s="26" t="s">
        <v>164</v>
      </c>
      <c r="O23" s="92" t="s">
        <v>164</v>
      </c>
      <c r="P23" s="26" t="s">
        <v>164</v>
      </c>
      <c r="Q23" s="26" t="s">
        <v>164</v>
      </c>
      <c r="R23" s="26">
        <v>1</v>
      </c>
      <c r="S23" s="26" t="s">
        <v>164</v>
      </c>
    </row>
    <row r="24" spans="1:19" s="8" customFormat="1" ht="18.75" customHeight="1">
      <c r="A24" s="30"/>
      <c r="B24" s="59"/>
      <c r="C24" s="57"/>
      <c r="D24" s="48"/>
      <c r="E24" s="48"/>
      <c r="F24" s="48" t="s">
        <v>72</v>
      </c>
      <c r="G24" s="55">
        <f>SUM(H24:S24)</f>
        <v>2</v>
      </c>
      <c r="H24" s="49" t="s">
        <v>164</v>
      </c>
      <c r="I24" s="49">
        <v>2</v>
      </c>
      <c r="J24" s="93" t="s">
        <v>164</v>
      </c>
      <c r="K24" s="49" t="s">
        <v>164</v>
      </c>
      <c r="L24" s="94" t="s">
        <v>164</v>
      </c>
      <c r="M24" s="93" t="s">
        <v>164</v>
      </c>
      <c r="N24" s="49" t="s">
        <v>164</v>
      </c>
      <c r="O24" s="94" t="s">
        <v>164</v>
      </c>
      <c r="P24" s="49" t="s">
        <v>164</v>
      </c>
      <c r="Q24" s="49" t="s">
        <v>164</v>
      </c>
      <c r="R24" s="49" t="s">
        <v>164</v>
      </c>
      <c r="S24" s="49" t="s">
        <v>164</v>
      </c>
    </row>
    <row r="25" spans="1:19" s="8" customFormat="1" ht="15" customHeight="1">
      <c r="A25" s="30">
        <v>17202</v>
      </c>
      <c r="B25" s="59"/>
      <c r="C25" s="75"/>
      <c r="D25" s="110" t="s">
        <v>110</v>
      </c>
      <c r="E25" s="44"/>
      <c r="F25" s="45" t="s">
        <v>70</v>
      </c>
      <c r="G25" s="54">
        <f>SUM(G26:G27)</f>
        <v>1</v>
      </c>
      <c r="H25" s="46" t="s">
        <v>164</v>
      </c>
      <c r="I25" s="46" t="s">
        <v>164</v>
      </c>
      <c r="J25" s="97" t="s">
        <v>164</v>
      </c>
      <c r="K25" s="46" t="s">
        <v>164</v>
      </c>
      <c r="L25" s="98" t="s">
        <v>164</v>
      </c>
      <c r="M25" s="97" t="s">
        <v>164</v>
      </c>
      <c r="N25" s="46" t="s">
        <v>164</v>
      </c>
      <c r="O25" s="98" t="s">
        <v>164</v>
      </c>
      <c r="P25" s="46" t="s">
        <v>164</v>
      </c>
      <c r="Q25" s="46" t="s">
        <v>164</v>
      </c>
      <c r="R25" s="46">
        <v>1</v>
      </c>
      <c r="S25" s="46" t="s">
        <v>164</v>
      </c>
    </row>
    <row r="26" spans="1:19" s="8" customFormat="1" ht="15" customHeight="1">
      <c r="A26" s="30"/>
      <c r="B26" s="59"/>
      <c r="C26" s="59"/>
      <c r="D26" s="125"/>
      <c r="E26" s="29"/>
      <c r="F26" s="29" t="s">
        <v>71</v>
      </c>
      <c r="G26" s="53">
        <f>SUM(H26:S26)</f>
        <v>1</v>
      </c>
      <c r="H26" s="26" t="s">
        <v>164</v>
      </c>
      <c r="I26" s="26" t="s">
        <v>164</v>
      </c>
      <c r="J26" s="91" t="s">
        <v>164</v>
      </c>
      <c r="K26" s="26" t="s">
        <v>164</v>
      </c>
      <c r="L26" s="92" t="s">
        <v>164</v>
      </c>
      <c r="M26" s="91" t="s">
        <v>164</v>
      </c>
      <c r="N26" s="26" t="s">
        <v>164</v>
      </c>
      <c r="O26" s="92" t="s">
        <v>164</v>
      </c>
      <c r="P26" s="26" t="s">
        <v>164</v>
      </c>
      <c r="Q26" s="26" t="s">
        <v>164</v>
      </c>
      <c r="R26" s="26">
        <v>1</v>
      </c>
      <c r="S26" s="26" t="s">
        <v>164</v>
      </c>
    </row>
    <row r="27" spans="1:19" s="8" customFormat="1" ht="19.5" customHeight="1">
      <c r="A27" s="30"/>
      <c r="B27" s="57"/>
      <c r="C27" s="57"/>
      <c r="D27" s="48"/>
      <c r="E27" s="48"/>
      <c r="F27" s="48" t="s">
        <v>72</v>
      </c>
      <c r="G27" s="55">
        <f>SUM(H27:S27)</f>
        <v>0</v>
      </c>
      <c r="H27" s="49" t="s">
        <v>164</v>
      </c>
      <c r="I27" s="49" t="s">
        <v>164</v>
      </c>
      <c r="J27" s="93" t="s">
        <v>164</v>
      </c>
      <c r="K27" s="49" t="s">
        <v>164</v>
      </c>
      <c r="L27" s="94" t="s">
        <v>164</v>
      </c>
      <c r="M27" s="93" t="s">
        <v>164</v>
      </c>
      <c r="N27" s="49" t="s">
        <v>164</v>
      </c>
      <c r="O27" s="94" t="s">
        <v>164</v>
      </c>
      <c r="P27" s="49" t="s">
        <v>164</v>
      </c>
      <c r="Q27" s="49" t="s">
        <v>164</v>
      </c>
      <c r="R27" s="49" t="s">
        <v>164</v>
      </c>
      <c r="S27" s="49" t="s">
        <v>164</v>
      </c>
    </row>
    <row r="28" spans="1:19" s="8" customFormat="1" ht="15" customHeight="1">
      <c r="A28" s="30">
        <v>17300</v>
      </c>
      <c r="B28" s="75"/>
      <c r="C28" s="125" t="s">
        <v>61</v>
      </c>
      <c r="D28" s="111"/>
      <c r="E28" s="29"/>
      <c r="F28" s="27" t="s">
        <v>70</v>
      </c>
      <c r="G28" s="53">
        <f>SUM(G29:G30)</f>
        <v>0</v>
      </c>
      <c r="H28" s="40" t="s">
        <v>164</v>
      </c>
      <c r="I28" s="40" t="s">
        <v>164</v>
      </c>
      <c r="J28" s="95" t="s">
        <v>164</v>
      </c>
      <c r="K28" s="40" t="s">
        <v>164</v>
      </c>
      <c r="L28" s="96" t="s">
        <v>164</v>
      </c>
      <c r="M28" s="95" t="s">
        <v>164</v>
      </c>
      <c r="N28" s="40" t="s">
        <v>164</v>
      </c>
      <c r="O28" s="96" t="s">
        <v>164</v>
      </c>
      <c r="P28" s="40" t="s">
        <v>164</v>
      </c>
      <c r="Q28" s="40" t="s">
        <v>164</v>
      </c>
      <c r="R28" s="40" t="s">
        <v>164</v>
      </c>
      <c r="S28" s="40" t="s">
        <v>164</v>
      </c>
    </row>
    <row r="29" spans="1:19" s="8" customFormat="1" ht="15" customHeight="1">
      <c r="A29" s="30"/>
      <c r="B29" s="59"/>
      <c r="C29" s="111"/>
      <c r="D29" s="111"/>
      <c r="E29" s="29"/>
      <c r="F29" s="29" t="s">
        <v>71</v>
      </c>
      <c r="G29" s="53">
        <f>SUM(H29:S29)</f>
        <v>0</v>
      </c>
      <c r="H29" s="26" t="s">
        <v>164</v>
      </c>
      <c r="I29" s="26" t="s">
        <v>164</v>
      </c>
      <c r="J29" s="91" t="s">
        <v>164</v>
      </c>
      <c r="K29" s="26" t="s">
        <v>164</v>
      </c>
      <c r="L29" s="92" t="s">
        <v>164</v>
      </c>
      <c r="M29" s="91" t="s">
        <v>164</v>
      </c>
      <c r="N29" s="26" t="s">
        <v>164</v>
      </c>
      <c r="O29" s="92" t="s">
        <v>164</v>
      </c>
      <c r="P29" s="26" t="s">
        <v>164</v>
      </c>
      <c r="Q29" s="26" t="s">
        <v>164</v>
      </c>
      <c r="R29" s="26" t="s">
        <v>164</v>
      </c>
      <c r="S29" s="26" t="s">
        <v>164</v>
      </c>
    </row>
    <row r="30" spans="1:19" s="8" customFormat="1" ht="19.5" customHeight="1">
      <c r="A30" s="30"/>
      <c r="B30" s="57"/>
      <c r="C30" s="29"/>
      <c r="D30" s="29"/>
      <c r="E30" s="29"/>
      <c r="F30" s="29" t="s">
        <v>72</v>
      </c>
      <c r="G30" s="53">
        <f>SUM(H30:S30)</f>
        <v>0</v>
      </c>
      <c r="H30" s="26" t="s">
        <v>164</v>
      </c>
      <c r="I30" s="26" t="s">
        <v>164</v>
      </c>
      <c r="J30" s="91" t="s">
        <v>164</v>
      </c>
      <c r="K30" s="26" t="s">
        <v>164</v>
      </c>
      <c r="L30" s="92" t="s">
        <v>164</v>
      </c>
      <c r="M30" s="91" t="s">
        <v>164</v>
      </c>
      <c r="N30" s="26" t="s">
        <v>164</v>
      </c>
      <c r="O30" s="92" t="s">
        <v>164</v>
      </c>
      <c r="P30" s="26" t="s">
        <v>164</v>
      </c>
      <c r="Q30" s="26" t="s">
        <v>164</v>
      </c>
      <c r="R30" s="26" t="s">
        <v>164</v>
      </c>
      <c r="S30" s="26" t="s">
        <v>164</v>
      </c>
    </row>
    <row r="31" spans="1:19" s="8" customFormat="1" ht="15" customHeight="1">
      <c r="A31" s="30">
        <v>17400</v>
      </c>
      <c r="B31" s="75"/>
      <c r="C31" s="110" t="s">
        <v>111</v>
      </c>
      <c r="D31" s="118"/>
      <c r="E31" s="44"/>
      <c r="F31" s="45" t="s">
        <v>70</v>
      </c>
      <c r="G31" s="54">
        <f>SUM(G32:G33)</f>
        <v>7</v>
      </c>
      <c r="H31" s="46">
        <v>1</v>
      </c>
      <c r="I31" s="46">
        <v>2</v>
      </c>
      <c r="J31" s="97">
        <v>1</v>
      </c>
      <c r="K31" s="46" t="s">
        <v>164</v>
      </c>
      <c r="L31" s="98">
        <v>1</v>
      </c>
      <c r="M31" s="97" t="s">
        <v>164</v>
      </c>
      <c r="N31" s="46" t="s">
        <v>164</v>
      </c>
      <c r="O31" s="98" t="s">
        <v>164</v>
      </c>
      <c r="P31" s="46">
        <v>1</v>
      </c>
      <c r="Q31" s="46" t="s">
        <v>164</v>
      </c>
      <c r="R31" s="46">
        <v>1</v>
      </c>
      <c r="S31" s="46" t="s">
        <v>164</v>
      </c>
    </row>
    <row r="32" spans="1:19" s="8" customFormat="1" ht="15" customHeight="1">
      <c r="A32" s="30"/>
      <c r="B32" s="59"/>
      <c r="C32" s="111"/>
      <c r="D32" s="111"/>
      <c r="E32" s="29"/>
      <c r="F32" s="29" t="s">
        <v>71</v>
      </c>
      <c r="G32" s="53">
        <f>SUM(H32:S32)</f>
        <v>6</v>
      </c>
      <c r="H32" s="26">
        <v>1</v>
      </c>
      <c r="I32" s="26">
        <v>2</v>
      </c>
      <c r="J32" s="91">
        <v>1</v>
      </c>
      <c r="K32" s="26" t="s">
        <v>164</v>
      </c>
      <c r="L32" s="92">
        <v>1</v>
      </c>
      <c r="M32" s="91" t="s">
        <v>164</v>
      </c>
      <c r="N32" s="26" t="s">
        <v>164</v>
      </c>
      <c r="O32" s="92" t="s">
        <v>164</v>
      </c>
      <c r="P32" s="26" t="s">
        <v>164</v>
      </c>
      <c r="Q32" s="26" t="s">
        <v>164</v>
      </c>
      <c r="R32" s="26">
        <v>1</v>
      </c>
      <c r="S32" s="26" t="s">
        <v>164</v>
      </c>
    </row>
    <row r="33" spans="1:19" s="8" customFormat="1" ht="19.5" customHeight="1">
      <c r="A33" s="30"/>
      <c r="B33" s="57"/>
      <c r="C33" s="48"/>
      <c r="D33" s="48"/>
      <c r="E33" s="48"/>
      <c r="F33" s="48" t="s">
        <v>72</v>
      </c>
      <c r="G33" s="55">
        <f>SUM(H33:S33)</f>
        <v>1</v>
      </c>
      <c r="H33" s="49" t="s">
        <v>164</v>
      </c>
      <c r="I33" s="49" t="s">
        <v>164</v>
      </c>
      <c r="J33" s="93" t="s">
        <v>164</v>
      </c>
      <c r="K33" s="49" t="s">
        <v>164</v>
      </c>
      <c r="L33" s="94" t="s">
        <v>164</v>
      </c>
      <c r="M33" s="93" t="s">
        <v>164</v>
      </c>
      <c r="N33" s="49" t="s">
        <v>164</v>
      </c>
      <c r="O33" s="94" t="s">
        <v>164</v>
      </c>
      <c r="P33" s="49">
        <v>1</v>
      </c>
      <c r="Q33" s="49" t="s">
        <v>164</v>
      </c>
      <c r="R33" s="49" t="s">
        <v>164</v>
      </c>
      <c r="S33" s="49" t="s">
        <v>164</v>
      </c>
    </row>
    <row r="34" spans="1:19" s="8" customFormat="1" ht="15" customHeight="1">
      <c r="A34" s="30">
        <v>17500</v>
      </c>
      <c r="B34" s="75"/>
      <c r="C34" s="110" t="s">
        <v>149</v>
      </c>
      <c r="D34" s="118"/>
      <c r="E34" s="44"/>
      <c r="F34" s="45" t="s">
        <v>70</v>
      </c>
      <c r="G34" s="54">
        <f>SUM(G35:G36)</f>
        <v>7</v>
      </c>
      <c r="H34" s="46" t="s">
        <v>164</v>
      </c>
      <c r="I34" s="46" t="s">
        <v>164</v>
      </c>
      <c r="J34" s="97" t="s">
        <v>164</v>
      </c>
      <c r="K34" s="46" t="s">
        <v>164</v>
      </c>
      <c r="L34" s="98" t="s">
        <v>164</v>
      </c>
      <c r="M34" s="97">
        <v>1</v>
      </c>
      <c r="N34" s="46">
        <v>1</v>
      </c>
      <c r="O34" s="98" t="s">
        <v>164</v>
      </c>
      <c r="P34" s="46">
        <v>1</v>
      </c>
      <c r="Q34" s="46">
        <v>2</v>
      </c>
      <c r="R34" s="46">
        <v>2</v>
      </c>
      <c r="S34" s="46" t="s">
        <v>164</v>
      </c>
    </row>
    <row r="35" spans="1:19" s="8" customFormat="1" ht="15" customHeight="1">
      <c r="A35" s="30"/>
      <c r="B35" s="59"/>
      <c r="C35" s="111"/>
      <c r="D35" s="111"/>
      <c r="E35" s="29"/>
      <c r="F35" s="29" t="s">
        <v>71</v>
      </c>
      <c r="G35" s="53">
        <f>SUM(H35:S35)</f>
        <v>3</v>
      </c>
      <c r="H35" s="26" t="s">
        <v>164</v>
      </c>
      <c r="I35" s="26" t="s">
        <v>164</v>
      </c>
      <c r="J35" s="91" t="s">
        <v>164</v>
      </c>
      <c r="K35" s="26" t="s">
        <v>164</v>
      </c>
      <c r="L35" s="92" t="s">
        <v>164</v>
      </c>
      <c r="M35" s="91">
        <v>1</v>
      </c>
      <c r="N35" s="26" t="s">
        <v>164</v>
      </c>
      <c r="O35" s="92" t="s">
        <v>164</v>
      </c>
      <c r="P35" s="26" t="s">
        <v>164</v>
      </c>
      <c r="Q35" s="26">
        <v>1</v>
      </c>
      <c r="R35" s="26">
        <v>1</v>
      </c>
      <c r="S35" s="26" t="s">
        <v>164</v>
      </c>
    </row>
    <row r="36" spans="1:19" s="8" customFormat="1" ht="19.5" customHeight="1">
      <c r="A36" s="60"/>
      <c r="B36" s="57"/>
      <c r="C36" s="48"/>
      <c r="D36" s="48"/>
      <c r="E36" s="48"/>
      <c r="F36" s="48" t="s">
        <v>72</v>
      </c>
      <c r="G36" s="55">
        <f>SUM(H36:S36)</f>
        <v>4</v>
      </c>
      <c r="H36" s="49" t="s">
        <v>164</v>
      </c>
      <c r="I36" s="49" t="s">
        <v>164</v>
      </c>
      <c r="J36" s="93" t="s">
        <v>164</v>
      </c>
      <c r="K36" s="49" t="s">
        <v>164</v>
      </c>
      <c r="L36" s="94" t="s">
        <v>164</v>
      </c>
      <c r="M36" s="93" t="s">
        <v>164</v>
      </c>
      <c r="N36" s="49">
        <v>1</v>
      </c>
      <c r="O36" s="94" t="s">
        <v>164</v>
      </c>
      <c r="P36" s="49">
        <v>1</v>
      </c>
      <c r="Q36" s="49">
        <v>1</v>
      </c>
      <c r="R36" s="49">
        <v>1</v>
      </c>
      <c r="S36" s="49" t="s">
        <v>164</v>
      </c>
    </row>
    <row r="37" spans="1:19" s="8" customFormat="1" ht="15" customHeight="1">
      <c r="A37" s="43">
        <v>18000</v>
      </c>
      <c r="B37" s="125" t="s">
        <v>150</v>
      </c>
      <c r="C37" s="111"/>
      <c r="D37" s="111"/>
      <c r="E37" s="29"/>
      <c r="F37" s="27" t="s">
        <v>70</v>
      </c>
      <c r="G37" s="77">
        <f>SUM(G38:G39)</f>
        <v>896</v>
      </c>
      <c r="H37" s="78">
        <v>84</v>
      </c>
      <c r="I37" s="78">
        <v>78</v>
      </c>
      <c r="J37" s="89">
        <v>77</v>
      </c>
      <c r="K37" s="78">
        <v>78</v>
      </c>
      <c r="L37" s="90">
        <v>67</v>
      </c>
      <c r="M37" s="89">
        <v>61</v>
      </c>
      <c r="N37" s="78">
        <v>70</v>
      </c>
      <c r="O37" s="90">
        <v>85</v>
      </c>
      <c r="P37" s="78">
        <v>65</v>
      </c>
      <c r="Q37" s="78">
        <v>69</v>
      </c>
      <c r="R37" s="78">
        <v>73</v>
      </c>
      <c r="S37" s="78">
        <v>89</v>
      </c>
    </row>
    <row r="38" spans="1:19" s="8" customFormat="1" ht="15" customHeight="1">
      <c r="A38" s="30"/>
      <c r="B38" s="111"/>
      <c r="C38" s="111"/>
      <c r="D38" s="111"/>
      <c r="E38" s="29"/>
      <c r="F38" s="29" t="s">
        <v>71</v>
      </c>
      <c r="G38" s="53">
        <f>SUM(H38:S38)</f>
        <v>259</v>
      </c>
      <c r="H38" s="26">
        <v>17</v>
      </c>
      <c r="I38" s="26">
        <v>22</v>
      </c>
      <c r="J38" s="91">
        <v>21</v>
      </c>
      <c r="K38" s="26">
        <v>26</v>
      </c>
      <c r="L38" s="92">
        <v>24</v>
      </c>
      <c r="M38" s="91">
        <v>16</v>
      </c>
      <c r="N38" s="26">
        <v>22</v>
      </c>
      <c r="O38" s="92">
        <v>25</v>
      </c>
      <c r="P38" s="26">
        <v>13</v>
      </c>
      <c r="Q38" s="26">
        <v>19</v>
      </c>
      <c r="R38" s="26">
        <v>28</v>
      </c>
      <c r="S38" s="26">
        <v>26</v>
      </c>
    </row>
    <row r="39" spans="1:19" s="8" customFormat="1" ht="19.5" customHeight="1">
      <c r="A39" s="30"/>
      <c r="B39" s="29"/>
      <c r="C39" s="29"/>
      <c r="D39" s="29"/>
      <c r="E39" s="29"/>
      <c r="F39" s="29" t="s">
        <v>72</v>
      </c>
      <c r="G39" s="53">
        <f>SUM(H39:S39)</f>
        <v>637</v>
      </c>
      <c r="H39" s="26">
        <v>67</v>
      </c>
      <c r="I39" s="26">
        <v>56</v>
      </c>
      <c r="J39" s="91">
        <v>56</v>
      </c>
      <c r="K39" s="26">
        <v>52</v>
      </c>
      <c r="L39" s="92">
        <v>43</v>
      </c>
      <c r="M39" s="91">
        <v>45</v>
      </c>
      <c r="N39" s="26">
        <v>48</v>
      </c>
      <c r="O39" s="92">
        <v>60</v>
      </c>
      <c r="P39" s="26">
        <v>52</v>
      </c>
      <c r="Q39" s="26">
        <v>50</v>
      </c>
      <c r="R39" s="26">
        <v>45</v>
      </c>
      <c r="S39" s="26">
        <v>63</v>
      </c>
    </row>
    <row r="40" spans="1:19" s="8" customFormat="1" ht="15" customHeight="1">
      <c r="A40" s="30">
        <v>18100</v>
      </c>
      <c r="B40" s="75"/>
      <c r="C40" s="110" t="s">
        <v>151</v>
      </c>
      <c r="D40" s="118"/>
      <c r="E40" s="44"/>
      <c r="F40" s="45" t="s">
        <v>70</v>
      </c>
      <c r="G40" s="54">
        <f>SUM(G41:G42)</f>
        <v>716</v>
      </c>
      <c r="H40" s="46">
        <v>71</v>
      </c>
      <c r="I40" s="46">
        <v>63</v>
      </c>
      <c r="J40" s="97">
        <v>63</v>
      </c>
      <c r="K40" s="46">
        <v>59</v>
      </c>
      <c r="L40" s="98">
        <v>51</v>
      </c>
      <c r="M40" s="97">
        <v>52</v>
      </c>
      <c r="N40" s="46">
        <v>52</v>
      </c>
      <c r="O40" s="98">
        <v>65</v>
      </c>
      <c r="P40" s="46">
        <v>61</v>
      </c>
      <c r="Q40" s="46">
        <v>52</v>
      </c>
      <c r="R40" s="46">
        <v>61</v>
      </c>
      <c r="S40" s="46">
        <v>66</v>
      </c>
    </row>
    <row r="41" spans="1:19" s="8" customFormat="1" ht="15" customHeight="1">
      <c r="A41" s="30"/>
      <c r="B41" s="59"/>
      <c r="C41" s="111"/>
      <c r="D41" s="111"/>
      <c r="E41" s="29"/>
      <c r="F41" s="29" t="s">
        <v>71</v>
      </c>
      <c r="G41" s="53">
        <f>SUM(H41:S41)</f>
        <v>160</v>
      </c>
      <c r="H41" s="26">
        <v>12</v>
      </c>
      <c r="I41" s="26">
        <v>12</v>
      </c>
      <c r="J41" s="91">
        <v>12</v>
      </c>
      <c r="K41" s="26">
        <v>17</v>
      </c>
      <c r="L41" s="92">
        <v>12</v>
      </c>
      <c r="M41" s="91">
        <v>12</v>
      </c>
      <c r="N41" s="26">
        <v>10</v>
      </c>
      <c r="O41" s="92">
        <v>14</v>
      </c>
      <c r="P41" s="26">
        <v>12</v>
      </c>
      <c r="Q41" s="26">
        <v>10</v>
      </c>
      <c r="R41" s="26">
        <v>22</v>
      </c>
      <c r="S41" s="26">
        <v>15</v>
      </c>
    </row>
    <row r="42" spans="1:19" s="11" customFormat="1" ht="19.5" customHeight="1">
      <c r="A42" s="30"/>
      <c r="B42" s="57"/>
      <c r="C42" s="48"/>
      <c r="D42" s="48"/>
      <c r="E42" s="48"/>
      <c r="F42" s="48" t="s">
        <v>72</v>
      </c>
      <c r="G42" s="55">
        <f>SUM(H42:S42)</f>
        <v>556</v>
      </c>
      <c r="H42" s="49">
        <v>59</v>
      </c>
      <c r="I42" s="49">
        <v>51</v>
      </c>
      <c r="J42" s="93">
        <v>51</v>
      </c>
      <c r="K42" s="49">
        <v>42</v>
      </c>
      <c r="L42" s="94">
        <v>39</v>
      </c>
      <c r="M42" s="93">
        <v>40</v>
      </c>
      <c r="N42" s="49">
        <v>42</v>
      </c>
      <c r="O42" s="94">
        <v>51</v>
      </c>
      <c r="P42" s="49">
        <v>49</v>
      </c>
      <c r="Q42" s="49">
        <v>42</v>
      </c>
      <c r="R42" s="49">
        <v>39</v>
      </c>
      <c r="S42" s="49">
        <v>51</v>
      </c>
    </row>
    <row r="43" spans="1:19" s="11" customFormat="1" ht="15" customHeight="1">
      <c r="A43" s="30">
        <v>18200</v>
      </c>
      <c r="B43" s="75"/>
      <c r="C43" s="110" t="s">
        <v>62</v>
      </c>
      <c r="D43" s="118"/>
      <c r="E43" s="44"/>
      <c r="F43" s="45" t="s">
        <v>70</v>
      </c>
      <c r="G43" s="54">
        <f>SUM(G44:G45)</f>
        <v>0</v>
      </c>
      <c r="H43" s="46" t="s">
        <v>164</v>
      </c>
      <c r="I43" s="46" t="s">
        <v>164</v>
      </c>
      <c r="J43" s="97" t="s">
        <v>164</v>
      </c>
      <c r="K43" s="46" t="s">
        <v>164</v>
      </c>
      <c r="L43" s="98" t="s">
        <v>164</v>
      </c>
      <c r="M43" s="97" t="s">
        <v>164</v>
      </c>
      <c r="N43" s="46" t="s">
        <v>164</v>
      </c>
      <c r="O43" s="98" t="s">
        <v>164</v>
      </c>
      <c r="P43" s="46" t="s">
        <v>164</v>
      </c>
      <c r="Q43" s="46" t="s">
        <v>164</v>
      </c>
      <c r="R43" s="46" t="s">
        <v>164</v>
      </c>
      <c r="S43" s="46" t="s">
        <v>164</v>
      </c>
    </row>
    <row r="44" spans="1:19" s="11" customFormat="1" ht="15" customHeight="1">
      <c r="A44" s="30"/>
      <c r="B44" s="59"/>
      <c r="C44" s="111"/>
      <c r="D44" s="111"/>
      <c r="E44" s="29"/>
      <c r="F44" s="29" t="s">
        <v>71</v>
      </c>
      <c r="G44" s="53">
        <f>SUM(H44:S44)</f>
        <v>0</v>
      </c>
      <c r="H44" s="26" t="s">
        <v>164</v>
      </c>
      <c r="I44" s="26" t="s">
        <v>164</v>
      </c>
      <c r="J44" s="91" t="s">
        <v>164</v>
      </c>
      <c r="K44" s="26" t="s">
        <v>164</v>
      </c>
      <c r="L44" s="92" t="s">
        <v>164</v>
      </c>
      <c r="M44" s="91" t="s">
        <v>164</v>
      </c>
      <c r="N44" s="26" t="s">
        <v>164</v>
      </c>
      <c r="O44" s="92" t="s">
        <v>164</v>
      </c>
      <c r="P44" s="26" t="s">
        <v>164</v>
      </c>
      <c r="Q44" s="26" t="s">
        <v>164</v>
      </c>
      <c r="R44" s="26" t="s">
        <v>164</v>
      </c>
      <c r="S44" s="26" t="s">
        <v>164</v>
      </c>
    </row>
    <row r="45" spans="1:19" s="11" customFormat="1" ht="19.5" customHeight="1">
      <c r="A45" s="30"/>
      <c r="B45" s="57"/>
      <c r="C45" s="48"/>
      <c r="D45" s="48"/>
      <c r="E45" s="48"/>
      <c r="F45" s="48" t="s">
        <v>72</v>
      </c>
      <c r="G45" s="55">
        <f>SUM(H45:S45)</f>
        <v>0</v>
      </c>
      <c r="H45" s="49" t="s">
        <v>164</v>
      </c>
      <c r="I45" s="49" t="s">
        <v>164</v>
      </c>
      <c r="J45" s="93" t="s">
        <v>164</v>
      </c>
      <c r="K45" s="49" t="s">
        <v>164</v>
      </c>
      <c r="L45" s="94" t="s">
        <v>164</v>
      </c>
      <c r="M45" s="93" t="s">
        <v>164</v>
      </c>
      <c r="N45" s="49" t="s">
        <v>164</v>
      </c>
      <c r="O45" s="94" t="s">
        <v>164</v>
      </c>
      <c r="P45" s="49" t="s">
        <v>164</v>
      </c>
      <c r="Q45" s="49" t="s">
        <v>164</v>
      </c>
      <c r="R45" s="49" t="s">
        <v>164</v>
      </c>
      <c r="S45" s="49" t="s">
        <v>164</v>
      </c>
    </row>
    <row r="46" spans="1:19" s="11" customFormat="1" ht="15" customHeight="1">
      <c r="A46" s="30">
        <v>18300</v>
      </c>
      <c r="B46" s="83"/>
      <c r="C46" s="127" t="s">
        <v>162</v>
      </c>
      <c r="D46" s="128"/>
      <c r="E46" s="44"/>
      <c r="F46" s="45" t="s">
        <v>70</v>
      </c>
      <c r="G46" s="54">
        <f>SUM(G47:G48)</f>
        <v>180</v>
      </c>
      <c r="H46" s="46">
        <v>13</v>
      </c>
      <c r="I46" s="46">
        <v>15</v>
      </c>
      <c r="J46" s="97">
        <v>14</v>
      </c>
      <c r="K46" s="46">
        <v>19</v>
      </c>
      <c r="L46" s="98">
        <v>16</v>
      </c>
      <c r="M46" s="97">
        <v>9</v>
      </c>
      <c r="N46" s="46">
        <v>18</v>
      </c>
      <c r="O46" s="98">
        <v>20</v>
      </c>
      <c r="P46" s="46">
        <v>4</v>
      </c>
      <c r="Q46" s="46">
        <v>17</v>
      </c>
      <c r="R46" s="46">
        <v>12</v>
      </c>
      <c r="S46" s="46">
        <v>23</v>
      </c>
    </row>
    <row r="47" spans="1:19" s="11" customFormat="1" ht="15" customHeight="1">
      <c r="A47" s="30"/>
      <c r="B47" s="59"/>
      <c r="C47" s="129"/>
      <c r="D47" s="129"/>
      <c r="E47" s="29"/>
      <c r="F47" s="29" t="s">
        <v>71</v>
      </c>
      <c r="G47" s="53">
        <f>SUM(H47:S47)</f>
        <v>99</v>
      </c>
      <c r="H47" s="26">
        <v>5</v>
      </c>
      <c r="I47" s="26">
        <v>10</v>
      </c>
      <c r="J47" s="91">
        <v>9</v>
      </c>
      <c r="K47" s="26">
        <v>9</v>
      </c>
      <c r="L47" s="92">
        <v>12</v>
      </c>
      <c r="M47" s="91">
        <v>4</v>
      </c>
      <c r="N47" s="26">
        <v>12</v>
      </c>
      <c r="O47" s="92">
        <v>11</v>
      </c>
      <c r="P47" s="26">
        <v>1</v>
      </c>
      <c r="Q47" s="26">
        <v>9</v>
      </c>
      <c r="R47" s="26">
        <v>6</v>
      </c>
      <c r="S47" s="26">
        <v>11</v>
      </c>
    </row>
    <row r="48" spans="1:19" s="11" customFormat="1" ht="19.5" customHeight="1">
      <c r="A48" s="60"/>
      <c r="B48" s="57"/>
      <c r="C48" s="48"/>
      <c r="D48" s="48"/>
      <c r="E48" s="48"/>
      <c r="F48" s="48" t="s">
        <v>72</v>
      </c>
      <c r="G48" s="55">
        <f>SUM(H48:S48)</f>
        <v>81</v>
      </c>
      <c r="H48" s="49">
        <v>8</v>
      </c>
      <c r="I48" s="49">
        <v>5</v>
      </c>
      <c r="J48" s="93">
        <v>5</v>
      </c>
      <c r="K48" s="49">
        <v>10</v>
      </c>
      <c r="L48" s="94">
        <v>4</v>
      </c>
      <c r="M48" s="93">
        <v>5</v>
      </c>
      <c r="N48" s="49">
        <v>6</v>
      </c>
      <c r="O48" s="94">
        <v>9</v>
      </c>
      <c r="P48" s="49">
        <v>3</v>
      </c>
      <c r="Q48" s="49">
        <v>8</v>
      </c>
      <c r="R48" s="49">
        <v>6</v>
      </c>
      <c r="S48" s="49">
        <v>12</v>
      </c>
    </row>
    <row r="49" spans="1:19" s="11" customFormat="1" ht="15" customHeight="1">
      <c r="A49" s="30">
        <v>20000</v>
      </c>
      <c r="B49" s="125" t="s">
        <v>112</v>
      </c>
      <c r="C49" s="111"/>
      <c r="D49" s="111"/>
      <c r="E49" s="29"/>
      <c r="F49" s="27" t="s">
        <v>70</v>
      </c>
      <c r="G49" s="77">
        <f>SUM(G50:G51)</f>
        <v>829</v>
      </c>
      <c r="H49" s="78">
        <v>106</v>
      </c>
      <c r="I49" s="78">
        <v>82</v>
      </c>
      <c r="J49" s="89">
        <v>68</v>
      </c>
      <c r="K49" s="78">
        <v>60</v>
      </c>
      <c r="L49" s="90">
        <v>72</v>
      </c>
      <c r="M49" s="89">
        <v>46</v>
      </c>
      <c r="N49" s="78">
        <v>67</v>
      </c>
      <c r="O49" s="90">
        <v>63</v>
      </c>
      <c r="P49" s="78">
        <v>58</v>
      </c>
      <c r="Q49" s="78">
        <v>76</v>
      </c>
      <c r="R49" s="78">
        <v>73</v>
      </c>
      <c r="S49" s="78">
        <v>58</v>
      </c>
    </row>
    <row r="50" spans="1:19" s="11" customFormat="1" ht="15" customHeight="1">
      <c r="A50" s="30"/>
      <c r="B50" s="111"/>
      <c r="C50" s="111"/>
      <c r="D50" s="111"/>
      <c r="E50" s="29"/>
      <c r="F50" s="29" t="s">
        <v>71</v>
      </c>
      <c r="G50" s="53">
        <f>SUM(H50:S50)</f>
        <v>505</v>
      </c>
      <c r="H50" s="26">
        <v>58</v>
      </c>
      <c r="I50" s="26">
        <v>50</v>
      </c>
      <c r="J50" s="91">
        <v>41</v>
      </c>
      <c r="K50" s="26">
        <v>44</v>
      </c>
      <c r="L50" s="92">
        <v>41</v>
      </c>
      <c r="M50" s="91">
        <v>28</v>
      </c>
      <c r="N50" s="26">
        <v>36</v>
      </c>
      <c r="O50" s="92">
        <v>44</v>
      </c>
      <c r="P50" s="26">
        <v>33</v>
      </c>
      <c r="Q50" s="26">
        <v>44</v>
      </c>
      <c r="R50" s="26">
        <v>48</v>
      </c>
      <c r="S50" s="26">
        <v>38</v>
      </c>
    </row>
    <row r="51" spans="1:19" s="11" customFormat="1" ht="15" customHeight="1">
      <c r="A51" s="34"/>
      <c r="B51" s="33"/>
      <c r="C51" s="33"/>
      <c r="D51" s="33"/>
      <c r="E51" s="33"/>
      <c r="F51" s="33" t="s">
        <v>72</v>
      </c>
      <c r="G51" s="56">
        <f>SUM(H51:S51)</f>
        <v>324</v>
      </c>
      <c r="H51" s="42">
        <v>48</v>
      </c>
      <c r="I51" s="42">
        <v>32</v>
      </c>
      <c r="J51" s="101">
        <v>27</v>
      </c>
      <c r="K51" s="42">
        <v>16</v>
      </c>
      <c r="L51" s="102">
        <v>31</v>
      </c>
      <c r="M51" s="101">
        <v>18</v>
      </c>
      <c r="N51" s="42">
        <v>31</v>
      </c>
      <c r="O51" s="102">
        <v>19</v>
      </c>
      <c r="P51" s="42">
        <v>25</v>
      </c>
      <c r="Q51" s="42">
        <v>32</v>
      </c>
      <c r="R51" s="42">
        <v>25</v>
      </c>
      <c r="S51" s="42">
        <v>20</v>
      </c>
    </row>
    <row r="52" spans="1:19" s="3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38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38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38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 s="11" customFormat="1" ht="15" customHeight="1">
      <c r="A59" s="5"/>
      <c r="B59" s="4"/>
      <c r="C59" s="4"/>
      <c r="D59" s="4"/>
      <c r="E59" s="4"/>
      <c r="F59" s="4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s="11" customFormat="1" ht="15" customHeight="1">
      <c r="A60" s="5"/>
      <c r="B60" s="6"/>
      <c r="C60" s="6"/>
      <c r="D60" s="6"/>
      <c r="E60" s="6"/>
      <c r="F60" s="4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ht="15" customHeight="1"/>
    <row r="62" ht="15" customHeight="1"/>
  </sheetData>
  <sheetProtection/>
  <mergeCells count="31">
    <mergeCell ref="C40:D41"/>
    <mergeCell ref="C43:D44"/>
    <mergeCell ref="C46:D47"/>
    <mergeCell ref="B49:D50"/>
    <mergeCell ref="C28:D29"/>
    <mergeCell ref="C31:D32"/>
    <mergeCell ref="C34:D35"/>
    <mergeCell ref="B37:D38"/>
    <mergeCell ref="C16:D17"/>
    <mergeCell ref="C19:D20"/>
    <mergeCell ref="D22:D23"/>
    <mergeCell ref="D25:D26"/>
    <mergeCell ref="C7:D8"/>
    <mergeCell ref="C10:D11"/>
    <mergeCell ref="B13:D14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L5:L6"/>
    <mergeCell ref="M5:M6"/>
    <mergeCell ref="P5:P6"/>
    <mergeCell ref="F1:P2"/>
    <mergeCell ref="B5:F5"/>
    <mergeCell ref="B6:F6"/>
  </mergeCells>
  <printOptions horizontalCentered="1"/>
  <pageMargins left="0.5905511811023623" right="0.3937007874015748" top="0.5118110236220472" bottom="0.6692913385826772" header="0" footer="0"/>
  <pageSetup blackAndWhite="1"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="75" zoomScaleNormal="60" zoomScaleSheetLayoutView="75" zoomScalePageLayoutView="0" workbookViewId="0" topLeftCell="A1">
      <selection activeCell="J21" sqref="J21"/>
    </sheetView>
  </sheetViews>
  <sheetFormatPr defaultColWidth="9.00390625" defaultRowHeight="13.5"/>
  <cols>
    <col min="1" max="1" width="9.625" style="12" customWidth="1"/>
    <col min="2" max="3" width="2.00390625" style="12" customWidth="1"/>
    <col min="4" max="4" width="32.75390625" style="12" customWidth="1"/>
    <col min="5" max="5" width="1.625" style="12" customWidth="1"/>
    <col min="6" max="6" width="8.00390625" style="12" customWidth="1"/>
    <col min="7" max="19" width="10.625" style="12" customWidth="1"/>
    <col min="20" max="16384" width="9.00390625" style="12" customWidth="1"/>
  </cols>
  <sheetData>
    <row r="1" spans="1:19" s="8" customFormat="1" ht="17.25" customHeight="1">
      <c r="A1" s="15" t="s">
        <v>0</v>
      </c>
      <c r="F1" s="114" t="s">
        <v>83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9"/>
      <c r="R1" s="19"/>
      <c r="S1" s="19"/>
    </row>
    <row r="2" spans="1:16" s="8" customFormat="1" ht="17.25" customHeight="1">
      <c r="A2" s="15" t="s">
        <v>82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165</v>
      </c>
    </row>
    <row r="5" spans="1:19" s="8" customFormat="1" ht="15.75" customHeight="1">
      <c r="A5" s="9" t="s">
        <v>1</v>
      </c>
      <c r="B5" s="119" t="s">
        <v>2</v>
      </c>
      <c r="C5" s="133"/>
      <c r="D5" s="133"/>
      <c r="E5" s="133"/>
      <c r="F5" s="134"/>
      <c r="G5" s="108" t="s">
        <v>3</v>
      </c>
      <c r="H5" s="108" t="s">
        <v>84</v>
      </c>
      <c r="I5" s="108" t="s">
        <v>85</v>
      </c>
      <c r="J5" s="108" t="s">
        <v>86</v>
      </c>
      <c r="K5" s="108" t="s">
        <v>87</v>
      </c>
      <c r="L5" s="108" t="s">
        <v>88</v>
      </c>
      <c r="M5" s="108" t="s">
        <v>89</v>
      </c>
      <c r="N5" s="108" t="s">
        <v>90</v>
      </c>
      <c r="O5" s="108" t="s">
        <v>91</v>
      </c>
      <c r="P5" s="108" t="s">
        <v>92</v>
      </c>
      <c r="Q5" s="108" t="s">
        <v>93</v>
      </c>
      <c r="R5" s="108" t="s">
        <v>94</v>
      </c>
      <c r="S5" s="108" t="s">
        <v>95</v>
      </c>
    </row>
    <row r="6" spans="1:19" s="8" customFormat="1" ht="15.75" customHeight="1">
      <c r="A6" s="10" t="s">
        <v>4</v>
      </c>
      <c r="B6" s="122" t="s">
        <v>5</v>
      </c>
      <c r="C6" s="135"/>
      <c r="D6" s="135"/>
      <c r="E6" s="135"/>
      <c r="F6" s="136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s="8" customFormat="1" ht="15" customHeight="1">
      <c r="A7" s="24">
        <v>20100</v>
      </c>
      <c r="B7" s="59"/>
      <c r="C7" s="125" t="s">
        <v>63</v>
      </c>
      <c r="D7" s="132"/>
      <c r="E7" s="25"/>
      <c r="F7" s="21" t="s">
        <v>70</v>
      </c>
      <c r="G7" s="52">
        <f>SUM(G8:G9)</f>
        <v>519</v>
      </c>
      <c r="H7" s="40">
        <v>74</v>
      </c>
      <c r="I7" s="40">
        <v>57</v>
      </c>
      <c r="J7" s="40">
        <v>41</v>
      </c>
      <c r="K7" s="104">
        <v>41</v>
      </c>
      <c r="L7" s="69">
        <v>36</v>
      </c>
      <c r="M7" s="105">
        <v>19</v>
      </c>
      <c r="N7" s="104">
        <v>36</v>
      </c>
      <c r="O7" s="69">
        <v>40</v>
      </c>
      <c r="P7" s="105">
        <v>44</v>
      </c>
      <c r="Q7" s="40">
        <v>46</v>
      </c>
      <c r="R7" s="40">
        <v>49</v>
      </c>
      <c r="S7" s="40">
        <v>36</v>
      </c>
    </row>
    <row r="8" spans="1:19" s="8" customFormat="1" ht="15" customHeight="1">
      <c r="A8" s="24"/>
      <c r="B8" s="59"/>
      <c r="C8" s="132"/>
      <c r="D8" s="132"/>
      <c r="E8" s="25"/>
      <c r="F8" s="25" t="s">
        <v>71</v>
      </c>
      <c r="G8" s="53">
        <f>SUM(H8:S8)</f>
        <v>284</v>
      </c>
      <c r="H8" s="26">
        <v>38</v>
      </c>
      <c r="I8" s="26">
        <v>33</v>
      </c>
      <c r="J8" s="26">
        <v>22</v>
      </c>
      <c r="K8" s="91">
        <v>28</v>
      </c>
      <c r="L8" s="26">
        <v>20</v>
      </c>
      <c r="M8" s="92">
        <v>9</v>
      </c>
      <c r="N8" s="91">
        <v>14</v>
      </c>
      <c r="O8" s="26">
        <v>25</v>
      </c>
      <c r="P8" s="92">
        <v>23</v>
      </c>
      <c r="Q8" s="26">
        <v>21</v>
      </c>
      <c r="R8" s="26">
        <v>30</v>
      </c>
      <c r="S8" s="26">
        <v>21</v>
      </c>
    </row>
    <row r="9" spans="1:19" s="8" customFormat="1" ht="19.5" customHeight="1">
      <c r="A9" s="24"/>
      <c r="B9" s="59"/>
      <c r="C9" s="29"/>
      <c r="D9" s="29"/>
      <c r="E9" s="25"/>
      <c r="F9" s="25" t="s">
        <v>72</v>
      </c>
      <c r="G9" s="53">
        <f>SUM(H9:S9)</f>
        <v>235</v>
      </c>
      <c r="H9" s="26">
        <v>36</v>
      </c>
      <c r="I9" s="26">
        <v>24</v>
      </c>
      <c r="J9" s="26">
        <v>19</v>
      </c>
      <c r="K9" s="91">
        <v>13</v>
      </c>
      <c r="L9" s="26">
        <v>16</v>
      </c>
      <c r="M9" s="92">
        <v>10</v>
      </c>
      <c r="N9" s="91">
        <v>22</v>
      </c>
      <c r="O9" s="26">
        <v>15</v>
      </c>
      <c r="P9" s="92">
        <v>21</v>
      </c>
      <c r="Q9" s="26">
        <v>25</v>
      </c>
      <c r="R9" s="26">
        <v>19</v>
      </c>
      <c r="S9" s="26">
        <v>15</v>
      </c>
    </row>
    <row r="10" spans="1:19" s="8" customFormat="1" ht="15" customHeight="1">
      <c r="A10" s="24">
        <v>20101</v>
      </c>
      <c r="B10" s="59"/>
      <c r="C10" s="75"/>
      <c r="D10" s="110" t="s">
        <v>64</v>
      </c>
      <c r="E10" s="44"/>
      <c r="F10" s="45" t="s">
        <v>70</v>
      </c>
      <c r="G10" s="54">
        <f>SUM(G11:G12)</f>
        <v>83</v>
      </c>
      <c r="H10" s="46">
        <v>7</v>
      </c>
      <c r="I10" s="46">
        <v>11</v>
      </c>
      <c r="J10" s="46">
        <v>5</v>
      </c>
      <c r="K10" s="97">
        <v>6</v>
      </c>
      <c r="L10" s="46">
        <v>7</v>
      </c>
      <c r="M10" s="98">
        <v>4</v>
      </c>
      <c r="N10" s="97">
        <v>3</v>
      </c>
      <c r="O10" s="46">
        <v>7</v>
      </c>
      <c r="P10" s="98">
        <v>11</v>
      </c>
      <c r="Q10" s="46">
        <v>9</v>
      </c>
      <c r="R10" s="46">
        <v>5</v>
      </c>
      <c r="S10" s="46">
        <v>8</v>
      </c>
    </row>
    <row r="11" spans="1:19" s="8" customFormat="1" ht="15" customHeight="1">
      <c r="A11" s="24"/>
      <c r="B11" s="59"/>
      <c r="C11" s="59"/>
      <c r="D11" s="125"/>
      <c r="E11" s="29"/>
      <c r="F11" s="29" t="s">
        <v>71</v>
      </c>
      <c r="G11" s="53">
        <f>SUM(H11:S11)</f>
        <v>59</v>
      </c>
      <c r="H11" s="26">
        <v>7</v>
      </c>
      <c r="I11" s="26">
        <v>6</v>
      </c>
      <c r="J11" s="26">
        <v>3</v>
      </c>
      <c r="K11" s="91">
        <v>6</v>
      </c>
      <c r="L11" s="26">
        <v>7</v>
      </c>
      <c r="M11" s="92">
        <v>2</v>
      </c>
      <c r="N11" s="91">
        <v>1</v>
      </c>
      <c r="O11" s="26">
        <v>5</v>
      </c>
      <c r="P11" s="92">
        <v>8</v>
      </c>
      <c r="Q11" s="26">
        <v>6</v>
      </c>
      <c r="R11" s="26">
        <v>4</v>
      </c>
      <c r="S11" s="26">
        <v>4</v>
      </c>
    </row>
    <row r="12" spans="1:19" s="8" customFormat="1" ht="19.5" customHeight="1">
      <c r="A12" s="24"/>
      <c r="B12" s="59"/>
      <c r="C12" s="57"/>
      <c r="D12" s="29"/>
      <c r="E12" s="29"/>
      <c r="F12" s="29" t="s">
        <v>72</v>
      </c>
      <c r="G12" s="53">
        <f>SUM(H12:S12)</f>
        <v>24</v>
      </c>
      <c r="H12" s="26" t="s">
        <v>164</v>
      </c>
      <c r="I12" s="26">
        <v>5</v>
      </c>
      <c r="J12" s="26">
        <v>2</v>
      </c>
      <c r="K12" s="91" t="s">
        <v>164</v>
      </c>
      <c r="L12" s="26" t="s">
        <v>164</v>
      </c>
      <c r="M12" s="92">
        <v>2</v>
      </c>
      <c r="N12" s="91">
        <v>2</v>
      </c>
      <c r="O12" s="26">
        <v>2</v>
      </c>
      <c r="P12" s="92">
        <v>3</v>
      </c>
      <c r="Q12" s="26">
        <v>3</v>
      </c>
      <c r="R12" s="26">
        <v>1</v>
      </c>
      <c r="S12" s="26">
        <v>4</v>
      </c>
    </row>
    <row r="13" spans="1:19" s="8" customFormat="1" ht="15" customHeight="1">
      <c r="A13" s="24">
        <v>20102</v>
      </c>
      <c r="B13" s="59"/>
      <c r="C13" s="75"/>
      <c r="D13" s="110" t="s">
        <v>65</v>
      </c>
      <c r="E13" s="44"/>
      <c r="F13" s="45" t="s">
        <v>70</v>
      </c>
      <c r="G13" s="54">
        <f>SUM(G14:G15)</f>
        <v>121</v>
      </c>
      <c r="H13" s="46">
        <v>8</v>
      </c>
      <c r="I13" s="46">
        <v>9</v>
      </c>
      <c r="J13" s="46">
        <v>12</v>
      </c>
      <c r="K13" s="97">
        <v>10</v>
      </c>
      <c r="L13" s="46">
        <v>11</v>
      </c>
      <c r="M13" s="98">
        <v>4</v>
      </c>
      <c r="N13" s="97">
        <v>10</v>
      </c>
      <c r="O13" s="46">
        <v>10</v>
      </c>
      <c r="P13" s="98">
        <v>17</v>
      </c>
      <c r="Q13" s="46">
        <v>11</v>
      </c>
      <c r="R13" s="46">
        <v>12</v>
      </c>
      <c r="S13" s="46">
        <v>7</v>
      </c>
    </row>
    <row r="14" spans="1:19" s="8" customFormat="1" ht="15" customHeight="1">
      <c r="A14" s="24"/>
      <c r="B14" s="59"/>
      <c r="C14" s="59"/>
      <c r="D14" s="125"/>
      <c r="E14" s="29"/>
      <c r="F14" s="29" t="s">
        <v>71</v>
      </c>
      <c r="G14" s="53">
        <f>SUM(H14:S14)</f>
        <v>61</v>
      </c>
      <c r="H14" s="26">
        <v>3</v>
      </c>
      <c r="I14" s="26">
        <v>3</v>
      </c>
      <c r="J14" s="26">
        <v>5</v>
      </c>
      <c r="K14" s="91">
        <v>8</v>
      </c>
      <c r="L14" s="26">
        <v>4</v>
      </c>
      <c r="M14" s="92">
        <v>2</v>
      </c>
      <c r="N14" s="91">
        <v>3</v>
      </c>
      <c r="O14" s="26">
        <v>5</v>
      </c>
      <c r="P14" s="92">
        <v>8</v>
      </c>
      <c r="Q14" s="26">
        <v>8</v>
      </c>
      <c r="R14" s="26">
        <v>8</v>
      </c>
      <c r="S14" s="26">
        <v>4</v>
      </c>
    </row>
    <row r="15" spans="1:19" s="8" customFormat="1" ht="19.5" customHeight="1">
      <c r="A15" s="24"/>
      <c r="B15" s="59"/>
      <c r="C15" s="57"/>
      <c r="D15" s="29"/>
      <c r="E15" s="29"/>
      <c r="F15" s="29" t="s">
        <v>72</v>
      </c>
      <c r="G15" s="53">
        <f>SUM(H15:S15)</f>
        <v>60</v>
      </c>
      <c r="H15" s="26">
        <v>5</v>
      </c>
      <c r="I15" s="26">
        <v>6</v>
      </c>
      <c r="J15" s="26">
        <v>7</v>
      </c>
      <c r="K15" s="91">
        <v>2</v>
      </c>
      <c r="L15" s="26">
        <v>7</v>
      </c>
      <c r="M15" s="92">
        <v>2</v>
      </c>
      <c r="N15" s="91">
        <v>7</v>
      </c>
      <c r="O15" s="26">
        <v>5</v>
      </c>
      <c r="P15" s="92">
        <v>9</v>
      </c>
      <c r="Q15" s="26">
        <v>3</v>
      </c>
      <c r="R15" s="26">
        <v>4</v>
      </c>
      <c r="S15" s="26">
        <v>3</v>
      </c>
    </row>
    <row r="16" spans="1:19" s="8" customFormat="1" ht="15" customHeight="1">
      <c r="A16" s="24">
        <v>20103</v>
      </c>
      <c r="B16" s="59"/>
      <c r="C16" s="75"/>
      <c r="D16" s="110" t="s">
        <v>66</v>
      </c>
      <c r="E16" s="44"/>
      <c r="F16" s="45" t="s">
        <v>70</v>
      </c>
      <c r="G16" s="54">
        <f>SUM(G17:G18)</f>
        <v>103</v>
      </c>
      <c r="H16" s="46">
        <v>23</v>
      </c>
      <c r="I16" s="46">
        <v>10</v>
      </c>
      <c r="J16" s="46">
        <v>6</v>
      </c>
      <c r="K16" s="97">
        <v>9</v>
      </c>
      <c r="L16" s="46">
        <v>5</v>
      </c>
      <c r="M16" s="98">
        <v>1</v>
      </c>
      <c r="N16" s="97">
        <v>3</v>
      </c>
      <c r="O16" s="46">
        <v>6</v>
      </c>
      <c r="P16" s="98">
        <v>5</v>
      </c>
      <c r="Q16" s="46">
        <v>11</v>
      </c>
      <c r="R16" s="46">
        <v>12</v>
      </c>
      <c r="S16" s="46">
        <v>12</v>
      </c>
    </row>
    <row r="17" spans="1:19" s="8" customFormat="1" ht="15" customHeight="1">
      <c r="A17" s="24"/>
      <c r="B17" s="59"/>
      <c r="C17" s="59"/>
      <c r="D17" s="125"/>
      <c r="E17" s="29"/>
      <c r="F17" s="29" t="s">
        <v>71</v>
      </c>
      <c r="G17" s="53">
        <f>SUM(H17:S17)</f>
        <v>50</v>
      </c>
      <c r="H17" s="26">
        <v>10</v>
      </c>
      <c r="I17" s="26">
        <v>5</v>
      </c>
      <c r="J17" s="26">
        <v>3</v>
      </c>
      <c r="K17" s="91">
        <v>4</v>
      </c>
      <c r="L17" s="26">
        <v>3</v>
      </c>
      <c r="M17" s="92" t="s">
        <v>164</v>
      </c>
      <c r="N17" s="91">
        <v>1</v>
      </c>
      <c r="O17" s="26">
        <v>3</v>
      </c>
      <c r="P17" s="92">
        <v>2</v>
      </c>
      <c r="Q17" s="26">
        <v>2</v>
      </c>
      <c r="R17" s="26">
        <v>8</v>
      </c>
      <c r="S17" s="26">
        <v>9</v>
      </c>
    </row>
    <row r="18" spans="1:19" s="8" customFormat="1" ht="19.5" customHeight="1">
      <c r="A18" s="24"/>
      <c r="B18" s="59"/>
      <c r="C18" s="57"/>
      <c r="D18" s="29"/>
      <c r="E18" s="29"/>
      <c r="F18" s="29" t="s">
        <v>72</v>
      </c>
      <c r="G18" s="53">
        <f>SUM(H18:S18)</f>
        <v>53</v>
      </c>
      <c r="H18" s="26">
        <v>13</v>
      </c>
      <c r="I18" s="26">
        <v>5</v>
      </c>
      <c r="J18" s="26">
        <v>3</v>
      </c>
      <c r="K18" s="91">
        <v>5</v>
      </c>
      <c r="L18" s="26">
        <v>2</v>
      </c>
      <c r="M18" s="92">
        <v>1</v>
      </c>
      <c r="N18" s="91">
        <v>2</v>
      </c>
      <c r="O18" s="26">
        <v>3</v>
      </c>
      <c r="P18" s="92">
        <v>3</v>
      </c>
      <c r="Q18" s="26">
        <v>9</v>
      </c>
      <c r="R18" s="26">
        <v>4</v>
      </c>
      <c r="S18" s="26">
        <v>3</v>
      </c>
    </row>
    <row r="19" spans="1:19" s="8" customFormat="1" ht="15" customHeight="1">
      <c r="A19" s="24">
        <v>20104</v>
      </c>
      <c r="B19" s="59"/>
      <c r="C19" s="75"/>
      <c r="D19" s="110" t="s">
        <v>67</v>
      </c>
      <c r="E19" s="44"/>
      <c r="F19" s="45" t="s">
        <v>70</v>
      </c>
      <c r="G19" s="54">
        <f>SUM(G20:G21)</f>
        <v>131</v>
      </c>
      <c r="H19" s="46">
        <v>25</v>
      </c>
      <c r="I19" s="46">
        <v>12</v>
      </c>
      <c r="J19" s="46">
        <v>11</v>
      </c>
      <c r="K19" s="97">
        <v>11</v>
      </c>
      <c r="L19" s="46">
        <v>7</v>
      </c>
      <c r="M19" s="98">
        <v>7</v>
      </c>
      <c r="N19" s="97">
        <v>11</v>
      </c>
      <c r="O19" s="46">
        <v>8</v>
      </c>
      <c r="P19" s="98">
        <v>7</v>
      </c>
      <c r="Q19" s="46">
        <v>13</v>
      </c>
      <c r="R19" s="46">
        <v>13</v>
      </c>
      <c r="S19" s="46">
        <v>6</v>
      </c>
    </row>
    <row r="20" spans="1:19" s="8" customFormat="1" ht="15" customHeight="1">
      <c r="A20" s="24"/>
      <c r="B20" s="59"/>
      <c r="C20" s="59"/>
      <c r="D20" s="125"/>
      <c r="E20" s="29"/>
      <c r="F20" s="29" t="s">
        <v>71</v>
      </c>
      <c r="G20" s="53">
        <f>SUM(H20:S20)</f>
        <v>57</v>
      </c>
      <c r="H20" s="26">
        <v>12</v>
      </c>
      <c r="I20" s="26">
        <v>8</v>
      </c>
      <c r="J20" s="26">
        <v>5</v>
      </c>
      <c r="K20" s="91">
        <v>5</v>
      </c>
      <c r="L20" s="26">
        <v>2</v>
      </c>
      <c r="M20" s="92">
        <v>3</v>
      </c>
      <c r="N20" s="91">
        <v>2</v>
      </c>
      <c r="O20" s="26">
        <v>5</v>
      </c>
      <c r="P20" s="92">
        <v>3</v>
      </c>
      <c r="Q20" s="26">
        <v>5</v>
      </c>
      <c r="R20" s="26">
        <v>6</v>
      </c>
      <c r="S20" s="26">
        <v>1</v>
      </c>
    </row>
    <row r="21" spans="1:19" s="8" customFormat="1" ht="19.5" customHeight="1">
      <c r="A21" s="24"/>
      <c r="B21" s="59"/>
      <c r="C21" s="57"/>
      <c r="D21" s="29"/>
      <c r="E21" s="29"/>
      <c r="F21" s="29" t="s">
        <v>72</v>
      </c>
      <c r="G21" s="53">
        <f>SUM(H21:S21)</f>
        <v>74</v>
      </c>
      <c r="H21" s="26">
        <v>13</v>
      </c>
      <c r="I21" s="26">
        <v>4</v>
      </c>
      <c r="J21" s="26">
        <v>6</v>
      </c>
      <c r="K21" s="91">
        <v>6</v>
      </c>
      <c r="L21" s="26">
        <v>5</v>
      </c>
      <c r="M21" s="92">
        <v>4</v>
      </c>
      <c r="N21" s="91">
        <v>9</v>
      </c>
      <c r="O21" s="26">
        <v>3</v>
      </c>
      <c r="P21" s="92">
        <v>4</v>
      </c>
      <c r="Q21" s="26">
        <v>8</v>
      </c>
      <c r="R21" s="26">
        <v>7</v>
      </c>
      <c r="S21" s="26">
        <v>5</v>
      </c>
    </row>
    <row r="22" spans="1:19" s="8" customFormat="1" ht="15" customHeight="1">
      <c r="A22" s="24">
        <v>20105</v>
      </c>
      <c r="B22" s="59"/>
      <c r="C22" s="75"/>
      <c r="D22" s="110" t="s">
        <v>152</v>
      </c>
      <c r="E22" s="44"/>
      <c r="F22" s="45" t="s">
        <v>70</v>
      </c>
      <c r="G22" s="54">
        <f>SUM(G23:G24)</f>
        <v>8</v>
      </c>
      <c r="H22" s="46">
        <v>1</v>
      </c>
      <c r="I22" s="46">
        <v>4</v>
      </c>
      <c r="J22" s="46" t="s">
        <v>164</v>
      </c>
      <c r="K22" s="97" t="s">
        <v>164</v>
      </c>
      <c r="L22" s="46">
        <v>2</v>
      </c>
      <c r="M22" s="98" t="s">
        <v>164</v>
      </c>
      <c r="N22" s="97" t="s">
        <v>164</v>
      </c>
      <c r="O22" s="46" t="s">
        <v>164</v>
      </c>
      <c r="P22" s="98" t="s">
        <v>164</v>
      </c>
      <c r="Q22" s="46" t="s">
        <v>164</v>
      </c>
      <c r="R22" s="46">
        <v>1</v>
      </c>
      <c r="S22" s="46" t="s">
        <v>164</v>
      </c>
    </row>
    <row r="23" spans="1:19" s="8" customFormat="1" ht="15" customHeight="1">
      <c r="A23" s="24"/>
      <c r="B23" s="59"/>
      <c r="C23" s="59"/>
      <c r="D23" s="125"/>
      <c r="E23" s="29"/>
      <c r="F23" s="29" t="s">
        <v>71</v>
      </c>
      <c r="G23" s="53">
        <f>SUM(H23:S23)</f>
        <v>7</v>
      </c>
      <c r="H23" s="26">
        <v>1</v>
      </c>
      <c r="I23" s="26">
        <v>4</v>
      </c>
      <c r="J23" s="26" t="s">
        <v>164</v>
      </c>
      <c r="K23" s="91" t="s">
        <v>164</v>
      </c>
      <c r="L23" s="26">
        <v>1</v>
      </c>
      <c r="M23" s="92" t="s">
        <v>164</v>
      </c>
      <c r="N23" s="91" t="s">
        <v>164</v>
      </c>
      <c r="O23" s="26" t="s">
        <v>164</v>
      </c>
      <c r="P23" s="92" t="s">
        <v>164</v>
      </c>
      <c r="Q23" s="26" t="s">
        <v>164</v>
      </c>
      <c r="R23" s="26">
        <v>1</v>
      </c>
      <c r="S23" s="26" t="s">
        <v>164</v>
      </c>
    </row>
    <row r="24" spans="1:19" s="8" customFormat="1" ht="18.75" customHeight="1">
      <c r="A24" s="24"/>
      <c r="B24" s="59"/>
      <c r="C24" s="57"/>
      <c r="D24" s="29"/>
      <c r="E24" s="29"/>
      <c r="F24" s="29" t="s">
        <v>72</v>
      </c>
      <c r="G24" s="53">
        <f>SUM(H24:S24)</f>
        <v>1</v>
      </c>
      <c r="H24" s="26" t="s">
        <v>164</v>
      </c>
      <c r="I24" s="26" t="s">
        <v>164</v>
      </c>
      <c r="J24" s="26" t="s">
        <v>164</v>
      </c>
      <c r="K24" s="91" t="s">
        <v>164</v>
      </c>
      <c r="L24" s="26">
        <v>1</v>
      </c>
      <c r="M24" s="92" t="s">
        <v>164</v>
      </c>
      <c r="N24" s="91" t="s">
        <v>164</v>
      </c>
      <c r="O24" s="26" t="s">
        <v>164</v>
      </c>
      <c r="P24" s="92" t="s">
        <v>164</v>
      </c>
      <c r="Q24" s="26" t="s">
        <v>164</v>
      </c>
      <c r="R24" s="26" t="s">
        <v>164</v>
      </c>
      <c r="S24" s="26" t="s">
        <v>164</v>
      </c>
    </row>
    <row r="25" spans="1:19" s="8" customFormat="1" ht="15" customHeight="1">
      <c r="A25" s="24">
        <v>20106</v>
      </c>
      <c r="B25" s="59"/>
      <c r="C25" s="75"/>
      <c r="D25" s="110" t="s">
        <v>153</v>
      </c>
      <c r="E25" s="44"/>
      <c r="F25" s="45" t="s">
        <v>70</v>
      </c>
      <c r="G25" s="54">
        <f>SUM(G26:G27)</f>
        <v>6</v>
      </c>
      <c r="H25" s="46">
        <v>2</v>
      </c>
      <c r="I25" s="46">
        <v>2</v>
      </c>
      <c r="J25" s="46">
        <v>1</v>
      </c>
      <c r="K25" s="97">
        <v>1</v>
      </c>
      <c r="L25" s="46" t="s">
        <v>164</v>
      </c>
      <c r="M25" s="98" t="s">
        <v>164</v>
      </c>
      <c r="N25" s="97" t="s">
        <v>164</v>
      </c>
      <c r="O25" s="46" t="s">
        <v>164</v>
      </c>
      <c r="P25" s="98" t="s">
        <v>164</v>
      </c>
      <c r="Q25" s="46" t="s">
        <v>164</v>
      </c>
      <c r="R25" s="46" t="s">
        <v>164</v>
      </c>
      <c r="S25" s="46" t="s">
        <v>164</v>
      </c>
    </row>
    <row r="26" spans="1:19" s="8" customFormat="1" ht="15" customHeight="1">
      <c r="A26" s="24"/>
      <c r="B26" s="72"/>
      <c r="C26" s="72"/>
      <c r="D26" s="132"/>
      <c r="E26" s="29"/>
      <c r="F26" s="29" t="s">
        <v>71</v>
      </c>
      <c r="G26" s="53">
        <f>SUM(H26:S26)</f>
        <v>6</v>
      </c>
      <c r="H26" s="26">
        <v>2</v>
      </c>
      <c r="I26" s="26">
        <v>2</v>
      </c>
      <c r="J26" s="26">
        <v>1</v>
      </c>
      <c r="K26" s="91">
        <v>1</v>
      </c>
      <c r="L26" s="26" t="s">
        <v>164</v>
      </c>
      <c r="M26" s="92" t="s">
        <v>164</v>
      </c>
      <c r="N26" s="91" t="s">
        <v>164</v>
      </c>
      <c r="O26" s="26" t="s">
        <v>164</v>
      </c>
      <c r="P26" s="92" t="s">
        <v>164</v>
      </c>
      <c r="Q26" s="26" t="s">
        <v>164</v>
      </c>
      <c r="R26" s="26" t="s">
        <v>164</v>
      </c>
      <c r="S26" s="26" t="s">
        <v>164</v>
      </c>
    </row>
    <row r="27" spans="1:19" s="8" customFormat="1" ht="19.5" customHeight="1">
      <c r="A27" s="24"/>
      <c r="B27" s="59"/>
      <c r="C27" s="57"/>
      <c r="D27" s="29"/>
      <c r="E27" s="29"/>
      <c r="F27" s="29" t="s">
        <v>72</v>
      </c>
      <c r="G27" s="53">
        <f>SUM(H27:S27)</f>
        <v>0</v>
      </c>
      <c r="H27" s="26" t="s">
        <v>164</v>
      </c>
      <c r="I27" s="26" t="s">
        <v>164</v>
      </c>
      <c r="J27" s="26" t="s">
        <v>164</v>
      </c>
      <c r="K27" s="91" t="s">
        <v>164</v>
      </c>
      <c r="L27" s="26" t="s">
        <v>164</v>
      </c>
      <c r="M27" s="92" t="s">
        <v>164</v>
      </c>
      <c r="N27" s="91" t="s">
        <v>164</v>
      </c>
      <c r="O27" s="26" t="s">
        <v>164</v>
      </c>
      <c r="P27" s="92" t="s">
        <v>164</v>
      </c>
      <c r="Q27" s="26" t="s">
        <v>164</v>
      </c>
      <c r="R27" s="26" t="s">
        <v>164</v>
      </c>
      <c r="S27" s="26" t="s">
        <v>164</v>
      </c>
    </row>
    <row r="28" spans="1:19" s="8" customFormat="1" ht="15" customHeight="1">
      <c r="A28" s="24">
        <v>20107</v>
      </c>
      <c r="B28" s="59"/>
      <c r="C28" s="75"/>
      <c r="D28" s="110" t="s">
        <v>68</v>
      </c>
      <c r="E28" s="44"/>
      <c r="F28" s="45" t="s">
        <v>70</v>
      </c>
      <c r="G28" s="54">
        <f>SUM(G29:G30)</f>
        <v>67</v>
      </c>
      <c r="H28" s="46">
        <v>8</v>
      </c>
      <c r="I28" s="46">
        <v>9</v>
      </c>
      <c r="J28" s="46">
        <v>6</v>
      </c>
      <c r="K28" s="97">
        <v>4</v>
      </c>
      <c r="L28" s="46">
        <v>4</v>
      </c>
      <c r="M28" s="98">
        <v>3</v>
      </c>
      <c r="N28" s="97">
        <v>9</v>
      </c>
      <c r="O28" s="46">
        <v>9</v>
      </c>
      <c r="P28" s="98">
        <v>4</v>
      </c>
      <c r="Q28" s="46">
        <v>2</v>
      </c>
      <c r="R28" s="46">
        <v>6</v>
      </c>
      <c r="S28" s="46">
        <v>3</v>
      </c>
    </row>
    <row r="29" spans="1:19" s="8" customFormat="1" ht="15" customHeight="1">
      <c r="A29" s="24"/>
      <c r="B29" s="59"/>
      <c r="C29" s="59"/>
      <c r="D29" s="125"/>
      <c r="E29" s="29"/>
      <c r="F29" s="29" t="s">
        <v>71</v>
      </c>
      <c r="G29" s="53">
        <f>SUM(H29:S29)</f>
        <v>44</v>
      </c>
      <c r="H29" s="26">
        <v>3</v>
      </c>
      <c r="I29" s="26">
        <v>5</v>
      </c>
      <c r="J29" s="26">
        <v>5</v>
      </c>
      <c r="K29" s="91">
        <v>4</v>
      </c>
      <c r="L29" s="26">
        <v>3</v>
      </c>
      <c r="M29" s="92">
        <v>2</v>
      </c>
      <c r="N29" s="91">
        <v>7</v>
      </c>
      <c r="O29" s="26">
        <v>7</v>
      </c>
      <c r="P29" s="92">
        <v>2</v>
      </c>
      <c r="Q29" s="26" t="s">
        <v>164</v>
      </c>
      <c r="R29" s="26">
        <v>3</v>
      </c>
      <c r="S29" s="26">
        <v>3</v>
      </c>
    </row>
    <row r="30" spans="1:19" s="8" customFormat="1" ht="19.5" customHeight="1">
      <c r="A30" s="24"/>
      <c r="B30" s="57"/>
      <c r="C30" s="57"/>
      <c r="D30" s="48"/>
      <c r="E30" s="29"/>
      <c r="F30" s="29" t="s">
        <v>72</v>
      </c>
      <c r="G30" s="53">
        <f>SUM(H30:S30)</f>
        <v>23</v>
      </c>
      <c r="H30" s="26">
        <v>5</v>
      </c>
      <c r="I30" s="26">
        <v>4</v>
      </c>
      <c r="J30" s="26">
        <v>1</v>
      </c>
      <c r="K30" s="91" t="s">
        <v>164</v>
      </c>
      <c r="L30" s="26">
        <v>1</v>
      </c>
      <c r="M30" s="92">
        <v>1</v>
      </c>
      <c r="N30" s="91">
        <v>2</v>
      </c>
      <c r="O30" s="26">
        <v>2</v>
      </c>
      <c r="P30" s="92">
        <v>2</v>
      </c>
      <c r="Q30" s="26">
        <v>2</v>
      </c>
      <c r="R30" s="26">
        <v>3</v>
      </c>
      <c r="S30" s="26" t="s">
        <v>164</v>
      </c>
    </row>
    <row r="31" spans="1:19" s="8" customFormat="1" ht="15" customHeight="1">
      <c r="A31" s="30">
        <v>20200</v>
      </c>
      <c r="B31" s="75"/>
      <c r="C31" s="125" t="s">
        <v>154</v>
      </c>
      <c r="D31" s="131"/>
      <c r="E31" s="44"/>
      <c r="F31" s="45" t="s">
        <v>70</v>
      </c>
      <c r="G31" s="54">
        <f>SUM(G32:G33)</f>
        <v>255</v>
      </c>
      <c r="H31" s="46">
        <v>28</v>
      </c>
      <c r="I31" s="46">
        <v>19</v>
      </c>
      <c r="J31" s="46">
        <v>21</v>
      </c>
      <c r="K31" s="97">
        <v>17</v>
      </c>
      <c r="L31" s="46">
        <v>33</v>
      </c>
      <c r="M31" s="98">
        <v>20</v>
      </c>
      <c r="N31" s="97">
        <v>28</v>
      </c>
      <c r="O31" s="46">
        <v>19</v>
      </c>
      <c r="P31" s="98">
        <v>13</v>
      </c>
      <c r="Q31" s="46">
        <v>21</v>
      </c>
      <c r="R31" s="46">
        <v>22</v>
      </c>
      <c r="S31" s="46">
        <v>14</v>
      </c>
    </row>
    <row r="32" spans="1:19" s="8" customFormat="1" ht="15" customHeight="1">
      <c r="A32" s="30"/>
      <c r="B32" s="59"/>
      <c r="C32" s="132"/>
      <c r="D32" s="132"/>
      <c r="E32" s="29"/>
      <c r="F32" s="29" t="s">
        <v>71</v>
      </c>
      <c r="G32" s="53">
        <f>SUM(H32:S32)</f>
        <v>190</v>
      </c>
      <c r="H32" s="26">
        <v>17</v>
      </c>
      <c r="I32" s="26">
        <v>14</v>
      </c>
      <c r="J32" s="26">
        <v>16</v>
      </c>
      <c r="K32" s="91">
        <v>15</v>
      </c>
      <c r="L32" s="26">
        <v>21</v>
      </c>
      <c r="M32" s="92">
        <v>15</v>
      </c>
      <c r="N32" s="91">
        <v>21</v>
      </c>
      <c r="O32" s="26">
        <v>16</v>
      </c>
      <c r="P32" s="92">
        <v>10</v>
      </c>
      <c r="Q32" s="26">
        <v>16</v>
      </c>
      <c r="R32" s="26">
        <v>17</v>
      </c>
      <c r="S32" s="26">
        <v>12</v>
      </c>
    </row>
    <row r="33" spans="1:19" s="8" customFormat="1" ht="19.5" customHeight="1">
      <c r="A33" s="30"/>
      <c r="B33" s="57"/>
      <c r="C33" s="48"/>
      <c r="D33" s="48"/>
      <c r="E33" s="48"/>
      <c r="F33" s="48" t="s">
        <v>72</v>
      </c>
      <c r="G33" s="55">
        <f>SUM(H33:S33)</f>
        <v>65</v>
      </c>
      <c r="H33" s="49">
        <v>11</v>
      </c>
      <c r="I33" s="49">
        <v>5</v>
      </c>
      <c r="J33" s="49">
        <v>5</v>
      </c>
      <c r="K33" s="93">
        <v>2</v>
      </c>
      <c r="L33" s="49">
        <v>12</v>
      </c>
      <c r="M33" s="94">
        <v>5</v>
      </c>
      <c r="N33" s="93">
        <v>7</v>
      </c>
      <c r="O33" s="49">
        <v>3</v>
      </c>
      <c r="P33" s="94">
        <v>3</v>
      </c>
      <c r="Q33" s="49">
        <v>5</v>
      </c>
      <c r="R33" s="49">
        <v>5</v>
      </c>
      <c r="S33" s="49">
        <v>2</v>
      </c>
    </row>
    <row r="34" spans="1:19" s="8" customFormat="1" ht="15" customHeight="1">
      <c r="A34" s="30">
        <v>20300</v>
      </c>
      <c r="B34" s="75"/>
      <c r="C34" s="110" t="s">
        <v>155</v>
      </c>
      <c r="D34" s="131"/>
      <c r="E34" s="44"/>
      <c r="F34" s="45" t="s">
        <v>70</v>
      </c>
      <c r="G34" s="54">
        <f>SUM(G35:G36)</f>
        <v>5</v>
      </c>
      <c r="H34" s="46" t="s">
        <v>164</v>
      </c>
      <c r="I34" s="46">
        <v>1</v>
      </c>
      <c r="J34" s="46" t="s">
        <v>164</v>
      </c>
      <c r="K34" s="97">
        <v>1</v>
      </c>
      <c r="L34" s="46" t="s">
        <v>164</v>
      </c>
      <c r="M34" s="98" t="s">
        <v>164</v>
      </c>
      <c r="N34" s="97">
        <v>1</v>
      </c>
      <c r="O34" s="46" t="s">
        <v>164</v>
      </c>
      <c r="P34" s="98">
        <v>1</v>
      </c>
      <c r="Q34" s="46">
        <v>1</v>
      </c>
      <c r="R34" s="46" t="s">
        <v>164</v>
      </c>
      <c r="S34" s="46" t="s">
        <v>164</v>
      </c>
    </row>
    <row r="35" spans="1:19" s="8" customFormat="1" ht="15" customHeight="1">
      <c r="A35" s="30"/>
      <c r="B35" s="59"/>
      <c r="C35" s="132"/>
      <c r="D35" s="132"/>
      <c r="E35" s="29"/>
      <c r="F35" s="29" t="s">
        <v>71</v>
      </c>
      <c r="G35" s="53">
        <f>SUM(H35:S35)</f>
        <v>2</v>
      </c>
      <c r="H35" s="26" t="s">
        <v>164</v>
      </c>
      <c r="I35" s="26">
        <v>1</v>
      </c>
      <c r="J35" s="26" t="s">
        <v>164</v>
      </c>
      <c r="K35" s="91" t="s">
        <v>164</v>
      </c>
      <c r="L35" s="26" t="s">
        <v>164</v>
      </c>
      <c r="M35" s="92" t="s">
        <v>164</v>
      </c>
      <c r="N35" s="91" t="s">
        <v>164</v>
      </c>
      <c r="O35" s="26" t="s">
        <v>164</v>
      </c>
      <c r="P35" s="92" t="s">
        <v>164</v>
      </c>
      <c r="Q35" s="26">
        <v>1</v>
      </c>
      <c r="R35" s="26" t="s">
        <v>164</v>
      </c>
      <c r="S35" s="26" t="s">
        <v>164</v>
      </c>
    </row>
    <row r="36" spans="1:19" s="8" customFormat="1" ht="19.5" customHeight="1">
      <c r="A36" s="30"/>
      <c r="B36" s="57"/>
      <c r="C36" s="48"/>
      <c r="D36" s="48"/>
      <c r="E36" s="48"/>
      <c r="F36" s="48" t="s">
        <v>72</v>
      </c>
      <c r="G36" s="55">
        <f>SUM(H36:S36)</f>
        <v>3</v>
      </c>
      <c r="H36" s="49" t="s">
        <v>164</v>
      </c>
      <c r="I36" s="49" t="s">
        <v>164</v>
      </c>
      <c r="J36" s="49" t="s">
        <v>164</v>
      </c>
      <c r="K36" s="93">
        <v>1</v>
      </c>
      <c r="L36" s="49" t="s">
        <v>164</v>
      </c>
      <c r="M36" s="94" t="s">
        <v>164</v>
      </c>
      <c r="N36" s="93">
        <v>1</v>
      </c>
      <c r="O36" s="49" t="s">
        <v>164</v>
      </c>
      <c r="P36" s="94">
        <v>1</v>
      </c>
      <c r="Q36" s="49" t="s">
        <v>164</v>
      </c>
      <c r="R36" s="49" t="s">
        <v>164</v>
      </c>
      <c r="S36" s="49" t="s">
        <v>164</v>
      </c>
    </row>
    <row r="37" spans="1:19" s="8" customFormat="1" ht="15" customHeight="1">
      <c r="A37" s="30">
        <v>20400</v>
      </c>
      <c r="B37" s="75"/>
      <c r="C37" s="112" t="s">
        <v>69</v>
      </c>
      <c r="D37" s="137"/>
      <c r="E37" s="25"/>
      <c r="F37" s="21" t="s">
        <v>70</v>
      </c>
      <c r="G37" s="53">
        <f>SUM(G38:G39)</f>
        <v>50</v>
      </c>
      <c r="H37" s="40">
        <v>4</v>
      </c>
      <c r="I37" s="40">
        <v>5</v>
      </c>
      <c r="J37" s="40">
        <v>6</v>
      </c>
      <c r="K37" s="95">
        <v>1</v>
      </c>
      <c r="L37" s="40">
        <v>3</v>
      </c>
      <c r="M37" s="96">
        <v>7</v>
      </c>
      <c r="N37" s="95">
        <v>2</v>
      </c>
      <c r="O37" s="40">
        <v>4</v>
      </c>
      <c r="P37" s="96" t="s">
        <v>164</v>
      </c>
      <c r="Q37" s="40">
        <v>8</v>
      </c>
      <c r="R37" s="40">
        <v>2</v>
      </c>
      <c r="S37" s="40">
        <v>8</v>
      </c>
    </row>
    <row r="38" spans="1:19" s="8" customFormat="1" ht="15" customHeight="1">
      <c r="A38" s="24"/>
      <c r="B38" s="59"/>
      <c r="C38" s="137"/>
      <c r="D38" s="137"/>
      <c r="E38" s="25"/>
      <c r="F38" s="25" t="s">
        <v>71</v>
      </c>
      <c r="G38" s="53">
        <f>SUM(H38:S38)</f>
        <v>29</v>
      </c>
      <c r="H38" s="26">
        <v>3</v>
      </c>
      <c r="I38" s="26">
        <v>2</v>
      </c>
      <c r="J38" s="26">
        <v>3</v>
      </c>
      <c r="K38" s="91">
        <v>1</v>
      </c>
      <c r="L38" s="26" t="s">
        <v>164</v>
      </c>
      <c r="M38" s="92">
        <v>4</v>
      </c>
      <c r="N38" s="91">
        <v>1</v>
      </c>
      <c r="O38" s="26">
        <v>3</v>
      </c>
      <c r="P38" s="92" t="s">
        <v>164</v>
      </c>
      <c r="Q38" s="26">
        <v>6</v>
      </c>
      <c r="R38" s="26">
        <v>1</v>
      </c>
      <c r="S38" s="26">
        <v>5</v>
      </c>
    </row>
    <row r="39" spans="1:19" s="8" customFormat="1" ht="19.5" customHeight="1">
      <c r="A39" s="24"/>
      <c r="B39" s="58"/>
      <c r="C39" s="25"/>
      <c r="D39" s="25"/>
      <c r="E39" s="25"/>
      <c r="F39" s="25" t="s">
        <v>72</v>
      </c>
      <c r="G39" s="56">
        <f>SUM(H39:S39)</f>
        <v>21</v>
      </c>
      <c r="H39" s="26">
        <v>1</v>
      </c>
      <c r="I39" s="26">
        <v>3</v>
      </c>
      <c r="J39" s="26">
        <v>3</v>
      </c>
      <c r="K39" s="101" t="s">
        <v>164</v>
      </c>
      <c r="L39" s="42">
        <v>3</v>
      </c>
      <c r="M39" s="102">
        <v>3</v>
      </c>
      <c r="N39" s="101">
        <v>1</v>
      </c>
      <c r="O39" s="42">
        <v>1</v>
      </c>
      <c r="P39" s="102" t="s">
        <v>164</v>
      </c>
      <c r="Q39" s="26">
        <v>2</v>
      </c>
      <c r="R39" s="26">
        <v>1</v>
      </c>
      <c r="S39" s="26">
        <v>3</v>
      </c>
    </row>
    <row r="40" spans="1:19" s="8" customFormat="1" ht="15" customHeight="1">
      <c r="A40" s="71"/>
      <c r="B40" s="29"/>
      <c r="C40" s="67"/>
      <c r="D40" s="67"/>
      <c r="E40" s="67"/>
      <c r="F40" s="68"/>
      <c r="G40" s="3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1:19" s="8" customFormat="1" ht="15" customHeight="1">
      <c r="A41" s="30"/>
      <c r="B41" s="29"/>
      <c r="C41" s="29"/>
      <c r="D41" s="29"/>
      <c r="E41" s="29"/>
      <c r="F41" s="29"/>
      <c r="G41" s="70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s="11" customFormat="1" ht="19.5" customHeight="1">
      <c r="A42" s="30"/>
      <c r="B42" s="29"/>
      <c r="C42" s="29"/>
      <c r="D42" s="29"/>
      <c r="E42" s="29"/>
      <c r="F42" s="29"/>
      <c r="G42" s="70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s="11" customFormat="1" ht="15" customHeight="1">
      <c r="A43" s="30"/>
      <c r="B43" s="29"/>
      <c r="C43" s="29"/>
      <c r="D43" s="29"/>
      <c r="E43" s="29"/>
      <c r="F43" s="27"/>
      <c r="G43" s="7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s="11" customFormat="1" ht="15" customHeight="1">
      <c r="A44" s="30"/>
      <c r="B44" s="29"/>
      <c r="C44" s="29"/>
      <c r="D44" s="29"/>
      <c r="E44" s="29"/>
      <c r="F44" s="29"/>
      <c r="G44" s="70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s="11" customFormat="1" ht="19.5" customHeight="1">
      <c r="A45" s="30"/>
      <c r="B45" s="29"/>
      <c r="C45" s="29"/>
      <c r="D45" s="29"/>
      <c r="E45" s="29"/>
      <c r="F45" s="29"/>
      <c r="G45" s="70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s="11" customFormat="1" ht="15" customHeight="1">
      <c r="A46" s="30"/>
      <c r="B46" s="29"/>
      <c r="C46" s="29"/>
      <c r="D46" s="29"/>
      <c r="E46" s="29"/>
      <c r="F46" s="27"/>
      <c r="G46" s="7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s="11" customFormat="1" ht="15" customHeight="1">
      <c r="A47" s="30"/>
      <c r="B47" s="29"/>
      <c r="C47" s="29"/>
      <c r="D47" s="29"/>
      <c r="E47" s="29"/>
      <c r="F47" s="29"/>
      <c r="G47" s="70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s="11" customFormat="1" ht="19.5" customHeight="1">
      <c r="A48" s="30"/>
      <c r="B48" s="29"/>
      <c r="C48" s="29"/>
      <c r="D48" s="29"/>
      <c r="E48" s="29"/>
      <c r="F48" s="29"/>
      <c r="G48" s="70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s="11" customFormat="1" ht="15" customHeight="1">
      <c r="A49" s="30"/>
      <c r="B49" s="29"/>
      <c r="C49" s="29"/>
      <c r="D49" s="29"/>
      <c r="E49" s="29"/>
      <c r="F49" s="27"/>
      <c r="G49" s="7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s="11" customFormat="1" ht="15" customHeight="1">
      <c r="A50" s="30"/>
      <c r="B50" s="29"/>
      <c r="C50" s="29"/>
      <c r="D50" s="29"/>
      <c r="E50" s="29"/>
      <c r="F50" s="29"/>
      <c r="G50" s="70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s="11" customFormat="1" ht="15" customHeight="1">
      <c r="A51" s="30"/>
      <c r="B51" s="29"/>
      <c r="C51" s="29"/>
      <c r="D51" s="29"/>
      <c r="E51" s="29"/>
      <c r="F51" s="29"/>
      <c r="G51" s="70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s="14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14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14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14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sheetProtection/>
  <mergeCells count="27">
    <mergeCell ref="C37:D38"/>
    <mergeCell ref="D16:D17"/>
    <mergeCell ref="D19:D20"/>
    <mergeCell ref="D22:D23"/>
    <mergeCell ref="D25:D26"/>
    <mergeCell ref="Q5:Q6"/>
    <mergeCell ref="M5:M6"/>
    <mergeCell ref="P5:P6"/>
    <mergeCell ref="D28:D29"/>
    <mergeCell ref="C31:D32"/>
    <mergeCell ref="C34:D35"/>
    <mergeCell ref="L5:L6"/>
    <mergeCell ref="C7:D8"/>
    <mergeCell ref="D10:D11"/>
    <mergeCell ref="D13:D14"/>
    <mergeCell ref="B5:F5"/>
    <mergeCell ref="B6:F6"/>
    <mergeCell ref="F1:P2"/>
    <mergeCell ref="R5:R6"/>
    <mergeCell ref="S5:S6"/>
    <mergeCell ref="G5:G6"/>
    <mergeCell ref="H5:H6"/>
    <mergeCell ref="I5:I6"/>
    <mergeCell ref="J5:J6"/>
    <mergeCell ref="O5:O6"/>
    <mergeCell ref="N5:N6"/>
    <mergeCell ref="K5:K6"/>
  </mergeCells>
  <printOptions horizontalCentered="1"/>
  <pageMargins left="0.5905511811023623" right="0.3937007874015748" top="0.7086614173228347" bottom="0.2755905511811024" header="0" footer="0"/>
  <pageSetup blackAndWhite="1"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2015-12-15T01:18:45Z</cp:lastPrinted>
  <dcterms:created xsi:type="dcterms:W3CDTF">2002-01-17T20:51:31Z</dcterms:created>
  <dcterms:modified xsi:type="dcterms:W3CDTF">2016-01-28T02:51:20Z</dcterms:modified>
  <cp:category/>
  <cp:version/>
  <cp:contentType/>
  <cp:contentStatus/>
</cp:coreProperties>
</file>