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390" tabRatio="921" activeTab="1"/>
  </bookViews>
  <sheets>
    <sheet name="266" sheetId="1" r:id="rId1"/>
    <sheet name="266 (続き）" sheetId="2" r:id="rId2"/>
  </sheets>
  <definedNames>
    <definedName name="_xlnm.Print_Area" localSheetId="0">'266'!$A$1:$U$59</definedName>
    <definedName name="_xlnm.Print_Area" localSheetId="1">'266 (続き）'!$A$1:$U$58</definedName>
  </definedNames>
  <calcPr fullCalcOnLoad="1" refMode="R1C1"/>
</workbook>
</file>

<file path=xl/sharedStrings.xml><?xml version="1.0" encoding="utf-8"?>
<sst xmlns="http://schemas.openxmlformats.org/spreadsheetml/2006/main" count="382" uniqueCount="206">
  <si>
    <t>人口密度</t>
  </si>
  <si>
    <t>一般</t>
  </si>
  <si>
    <t>病院</t>
  </si>
  <si>
    <t>医師数</t>
  </si>
  <si>
    <t>出生率</t>
  </si>
  <si>
    <t>死亡率</t>
  </si>
  <si>
    <t>乳児死亡率</t>
  </si>
  <si>
    <t>自営農業</t>
  </si>
  <si>
    <t>林野</t>
  </si>
  <si>
    <t>漁業</t>
  </si>
  <si>
    <t>海面</t>
  </si>
  <si>
    <t>都道府県</t>
  </si>
  <si>
    <t>面 積</t>
  </si>
  <si>
    <t>人口</t>
  </si>
  <si>
    <t>(1k㎡</t>
  </si>
  <si>
    <t>他都道府県</t>
  </si>
  <si>
    <t>事業所数</t>
  </si>
  <si>
    <t>農家数</t>
  </si>
  <si>
    <t>就業人口</t>
  </si>
  <si>
    <t>経営</t>
  </si>
  <si>
    <t>当たり)</t>
  </si>
  <si>
    <t>世帯数</t>
  </si>
  <si>
    <t>からの転入</t>
  </si>
  <si>
    <t>への転出</t>
  </si>
  <si>
    <t>病床数</t>
  </si>
  <si>
    <t>(総　数）</t>
  </si>
  <si>
    <t>(人口千対）</t>
  </si>
  <si>
    <t>(出生千対）</t>
  </si>
  <si>
    <t>面積</t>
  </si>
  <si>
    <t>体数</t>
  </si>
  <si>
    <t>漁獲量</t>
  </si>
  <si>
    <t>調査年</t>
  </si>
  <si>
    <t>単  位</t>
  </si>
  <si>
    <t>床</t>
  </si>
  <si>
    <t>人</t>
  </si>
  <si>
    <t>全  国</t>
  </si>
  <si>
    <t>北海道</t>
  </si>
  <si>
    <t>青  森</t>
  </si>
  <si>
    <t>岩  手</t>
  </si>
  <si>
    <t>宮  城</t>
  </si>
  <si>
    <t>秋  田</t>
  </si>
  <si>
    <t>山  形</t>
  </si>
  <si>
    <t>福  島</t>
  </si>
  <si>
    <t>茨  城</t>
  </si>
  <si>
    <t>栃  木</t>
  </si>
  <si>
    <t>群  馬</t>
  </si>
  <si>
    <t>埼  玉</t>
  </si>
  <si>
    <t>千  葉</t>
  </si>
  <si>
    <t>東  京</t>
  </si>
  <si>
    <t>神奈川</t>
  </si>
  <si>
    <t>新  潟</t>
  </si>
  <si>
    <t>富  山</t>
  </si>
  <si>
    <t>石  川</t>
  </si>
  <si>
    <t>福  井</t>
  </si>
  <si>
    <t>山  梨</t>
  </si>
  <si>
    <t>長  野</t>
  </si>
  <si>
    <t>岐  阜</t>
  </si>
  <si>
    <t>静  岡</t>
  </si>
  <si>
    <t>愛  知</t>
  </si>
  <si>
    <t>三  重</t>
  </si>
  <si>
    <t>滋  賀</t>
  </si>
  <si>
    <t>京  都</t>
  </si>
  <si>
    <t>大  阪</t>
  </si>
  <si>
    <t>兵  庫</t>
  </si>
  <si>
    <t>奈  良</t>
  </si>
  <si>
    <t>和歌山</t>
  </si>
  <si>
    <t>鳥  取</t>
  </si>
  <si>
    <t>島  根</t>
  </si>
  <si>
    <t>岡  山</t>
  </si>
  <si>
    <t>広  島</t>
  </si>
  <si>
    <t>山  口</t>
  </si>
  <si>
    <t>徳  島</t>
  </si>
  <si>
    <t>香  川</t>
  </si>
  <si>
    <t>愛  媛</t>
  </si>
  <si>
    <t>高  知</t>
  </si>
  <si>
    <t>福  岡</t>
  </si>
  <si>
    <t>佐  賀</t>
  </si>
  <si>
    <t>長  崎</t>
  </si>
  <si>
    <t>熊  本</t>
  </si>
  <si>
    <t>大  分</t>
  </si>
  <si>
    <t>宮  崎</t>
  </si>
  <si>
    <t>鹿児島</t>
  </si>
  <si>
    <t>沖  縄</t>
  </si>
  <si>
    <t>資  料</t>
  </si>
  <si>
    <t>国勢調査</t>
  </si>
  <si>
    <t>医師･歯科医師･薬剤師調査</t>
  </si>
  <si>
    <t>農林業センサス（確定値）</t>
  </si>
  <si>
    <t>生産統計</t>
  </si>
  <si>
    <t>　注）面積は一部総務省推定。</t>
  </si>
  <si>
    <t>全国都道府県別面積調</t>
  </si>
  <si>
    <t>事業所</t>
  </si>
  <si>
    <t>千戸</t>
  </si>
  <si>
    <t>千人</t>
  </si>
  <si>
    <t>千ha</t>
  </si>
  <si>
    <t>千t</t>
  </si>
  <si>
    <t>経営体</t>
  </si>
  <si>
    <t>耕地</t>
  </si>
  <si>
    <t>水陸稲</t>
  </si>
  <si>
    <t>収穫量</t>
  </si>
  <si>
    <t>作物統計</t>
  </si>
  <si>
    <t>転 出 入 者 数</t>
  </si>
  <si>
    <t>海面・養殖業</t>
  </si>
  <si>
    <t>漁業センサス</t>
  </si>
  <si>
    <t>農林業センサス</t>
  </si>
  <si>
    <t>人</t>
  </si>
  <si>
    <t>15歳以上</t>
  </si>
  <si>
    <t>k㎡</t>
  </si>
  <si>
    <t>世帯</t>
  </si>
  <si>
    <t>住 民 基 本 台 帳</t>
  </si>
  <si>
    <t>医  療  施  設  調  査</t>
  </si>
  <si>
    <t>人口動態統計</t>
  </si>
  <si>
    <t>人 口 移 動 報 告</t>
  </si>
  <si>
    <t>22.10. 1</t>
  </si>
  <si>
    <t>22. 2. 1</t>
  </si>
  <si>
    <t>22. 2. 1</t>
  </si>
  <si>
    <t>経済センサス</t>
  </si>
  <si>
    <t>　2010年</t>
  </si>
  <si>
    <t>耕地及び作付面積統計</t>
  </si>
  <si>
    <t>2010年</t>
  </si>
  <si>
    <t>26.10.1</t>
  </si>
  <si>
    <t>26年</t>
  </si>
  <si>
    <t>26.12.31</t>
  </si>
  <si>
    <t>統  計  要  覧</t>
  </si>
  <si>
    <t>報告例</t>
  </si>
  <si>
    <t>経済産業省　商業統計表（産業編）</t>
  </si>
  <si>
    <t>経済産業省　工業統計表（産業編）</t>
  </si>
  <si>
    <t>交通事故　　統計年報</t>
  </si>
  <si>
    <t>放送受信契約数</t>
  </si>
  <si>
    <t>学校基本調査</t>
  </si>
  <si>
    <t>都道府県　　決算状況調</t>
  </si>
  <si>
    <t>県民経済計算年報</t>
  </si>
  <si>
    <t>福祉行政</t>
  </si>
  <si>
    <t>日本銀行統計</t>
  </si>
  <si>
    <t>道路統計年報
※自転車道を除く</t>
  </si>
  <si>
    <t>自動車検査登録情報協会　統計</t>
  </si>
  <si>
    <t>件</t>
  </si>
  <si>
    <t>件</t>
  </si>
  <si>
    <t>％</t>
  </si>
  <si>
    <t>百万円</t>
  </si>
  <si>
    <t>千円</t>
  </si>
  <si>
    <t>百万円</t>
  </si>
  <si>
    <t>‰</t>
  </si>
  <si>
    <t>億円</t>
  </si>
  <si>
    <t>事業所</t>
  </si>
  <si>
    <t>km</t>
  </si>
  <si>
    <t>千両</t>
  </si>
  <si>
    <t>所</t>
  </si>
  <si>
    <t>27. 3.31</t>
  </si>
  <si>
    <t>25年度</t>
  </si>
  <si>
    <t>25年度</t>
  </si>
  <si>
    <t>27年3月末</t>
  </si>
  <si>
    <t>26.4.1</t>
  </si>
  <si>
    <t>27年3月末</t>
  </si>
  <si>
    <t>(除物損事故)</t>
  </si>
  <si>
    <t>(再掲)</t>
  </si>
  <si>
    <t>契約者</t>
  </si>
  <si>
    <t>卒業者</t>
  </si>
  <si>
    <t>(普通会計)</t>
  </si>
  <si>
    <t>県民所得</t>
  </si>
  <si>
    <t>総生産</t>
  </si>
  <si>
    <t>（人口千対)</t>
  </si>
  <si>
    <t>預金残高</t>
  </si>
  <si>
    <t>販売額</t>
  </si>
  <si>
    <t>車両数</t>
  </si>
  <si>
    <t>出荷額等</t>
  </si>
  <si>
    <t>発生件数</t>
  </si>
  <si>
    <t>衛星契約数</t>
  </si>
  <si>
    <t>放送受信</t>
  </si>
  <si>
    <t>高等学校</t>
  </si>
  <si>
    <t>中学校</t>
  </si>
  <si>
    <t>当たり</t>
  </si>
  <si>
    <t>年間</t>
  </si>
  <si>
    <t>従業者数</t>
  </si>
  <si>
    <t>事業所数</t>
  </si>
  <si>
    <t>舗装率</t>
  </si>
  <si>
    <t>実延長</t>
  </si>
  <si>
    <t>保  有</t>
  </si>
  <si>
    <t>交通事故</t>
  </si>
  <si>
    <t>テレビ契約数</t>
  </si>
  <si>
    <t>進  学  率</t>
  </si>
  <si>
    <t>県歳出額</t>
  </si>
  <si>
    <t>県民1人</t>
  </si>
  <si>
    <t>県内</t>
  </si>
  <si>
    <t>生活保護率</t>
  </si>
  <si>
    <t>銀行</t>
  </si>
  <si>
    <t>商　　　　　　業</t>
  </si>
  <si>
    <t>道　　　　路</t>
  </si>
  <si>
    <t>自動車</t>
  </si>
  <si>
    <t>工　　　　　業</t>
  </si>
  <si>
    <t>平成26年</t>
  </si>
  <si>
    <t>26.10. 1</t>
  </si>
  <si>
    <t>(666t)</t>
  </si>
  <si>
    <t>24年度</t>
  </si>
  <si>
    <t>25年</t>
  </si>
  <si>
    <t>2013年</t>
  </si>
  <si>
    <t>26. 7. 15</t>
  </si>
  <si>
    <t>26年</t>
  </si>
  <si>
    <t>25年</t>
  </si>
  <si>
    <t>27年3月卒業者</t>
  </si>
  <si>
    <t>26.7.1</t>
  </si>
  <si>
    <t>基礎調査</t>
  </si>
  <si>
    <t>25.12.31 (従業者４人以上)</t>
  </si>
  <si>
    <t xml:space="preserve">                                                            都道府県勢 主要指標（続き）</t>
  </si>
  <si>
    <t xml:space="preserve">                                                              266.都道府県  勢主要指標　 </t>
  </si>
  <si>
    <t>工業統計調査</t>
  </si>
  <si>
    <t>商業統計調査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</si>
</sst>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.0_ ;[Red]&quot;¥&quot;\!\-#,##0.0&quot;¥&quot;\!\ "/>
    <numFmt numFmtId="178" formatCode="#,##0_ "/>
    <numFmt numFmtId="179" formatCode="#,##0_);[Red]\(#,##0\)"/>
    <numFmt numFmtId="180" formatCode="#,##0.0_);[Red]\(#,##0.0\)"/>
    <numFmt numFmtId="181" formatCode="#,##0.0;[Red]\-#,##0.0"/>
    <numFmt numFmtId="182" formatCode="\ ###,###,###,###,##0;&quot;-&quot;###,###,###,###,##0"/>
    <numFmt numFmtId="183" formatCode="#,##0.0;0.0;&quot;－&quot;"/>
    <numFmt numFmtId="184" formatCode="###,###,###,##0;&quot;-&quot;##,###,###,##0"/>
    <numFmt numFmtId="185" formatCode="[&gt;0]#,##0.0,;&quot;-&quot;"/>
    <numFmt numFmtId="186" formatCode="[&gt;0]#,##0.0;&quot;-&quot;"/>
    <numFmt numFmtId="187" formatCode="[&gt;0]\(#,##0.0\);&quot;-&quot;"/>
    <numFmt numFmtId="188" formatCode="#,##0;&quot;△ &quot;#,##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_ "/>
    <numFmt numFmtId="194" formatCode="##,##0\ ;&quot;△&quot;?,??0\ ;@\ "/>
    <numFmt numFmtId="195" formatCode="0.0"/>
    <numFmt numFmtId="196" formatCode="#\ ###\ ##0"/>
    <numFmt numFmtId="197" formatCode="0.0\ ;&quot;△ &quot;0.0\ "/>
    <numFmt numFmtId="198" formatCode="##,##0\ ;&quot;△ &quot;??,??0\ ;@\ "/>
    <numFmt numFmtId="199" formatCode="###\ ###\ ###&quot; &quot;;\-###\ ###\ ###&quot; &quot;;;@&quot; &quot;"/>
    <numFmt numFmtId="200" formatCode="###\ ###\ ###&quot; &quot;;###\ ###\ ###&quot; &quot;;0&quot; &quot;;@&quot; &quot;"/>
    <numFmt numFmtId="201" formatCode="#,##0\ "/>
    <numFmt numFmtId="202" formatCode="&quot;¥&quot;#,##0_);[Red]\(&quot;¥&quot;#,##0\)"/>
    <numFmt numFmtId="203" formatCode="#\ ###\ ##0.0;@"/>
    <numFmt numFmtId="204" formatCode="#\ ###\ ##0;@"/>
    <numFmt numFmtId="205" formatCode="_ * #,##0.0_ ;_ * \-#,##0.0_ ;_ * &quot;-&quot;?_ ;_ @_ "/>
    <numFmt numFmtId="206" formatCode="&quot;(&quot;#0&quot;)&quot;"/>
    <numFmt numFmtId="207" formatCode="#\ ##0"/>
    <numFmt numFmtId="208" formatCode="\(#0\)"/>
    <numFmt numFmtId="209" formatCode="_ * ##,###,##0_ ;_ * \-##,###,##0_ ;_ * &quot;0&quot;_ ;_ @_ "/>
    <numFmt numFmtId="210" formatCode="###\ ###\ ###\ ##0"/>
    <numFmt numFmtId="211" formatCode="* #,##0;* \-#,##0;* &quot;-&quot;;@"/>
    <numFmt numFmtId="212" formatCode="[$-411]ge\.m\.d;@"/>
    <numFmt numFmtId="213" formatCode="#,##0;&quot;▲ &quot;#,##0"/>
    <numFmt numFmtId="214" formatCode="#,##0.000_);[Red]\(#,##0.000\)"/>
  </numFmts>
  <fonts count="84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6"/>
      <name val="ＭＳ 明朝"/>
      <family val="1"/>
    </font>
    <font>
      <sz val="11.5"/>
      <name val="ＭＳ Ｐ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ＭＳ ゴシック"/>
      <family val="3"/>
    </font>
    <font>
      <b/>
      <sz val="11"/>
      <name val="ＭＳ Ｐ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10"/>
      <name val="ＭＳ Ｐ明朝"/>
      <family val="1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  <font>
      <sz val="10"/>
      <color rgb="FFFF0000"/>
      <name val="ＭＳ Ｐ明朝"/>
      <family val="1"/>
    </font>
    <font>
      <b/>
      <sz val="10"/>
      <color theme="1"/>
      <name val="ＭＳ ゴシック"/>
      <family val="3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double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</borders>
  <cellStyleXfs count="11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5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37" borderId="0" applyNumberFormat="0" applyBorder="0" applyAlignment="0" applyProtection="0"/>
    <xf numFmtId="0" fontId="23" fillId="3" borderId="0" applyNumberFormat="0" applyBorder="0" applyAlignment="0" applyProtection="0"/>
    <xf numFmtId="0" fontId="24" fillId="38" borderId="1" applyNumberFormat="0" applyAlignment="0" applyProtection="0"/>
    <xf numFmtId="0" fontId="25" fillId="39" borderId="2" applyNumberFormat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40" borderId="0" applyNumberFormat="0" applyBorder="0" applyAlignment="0" applyProtection="0"/>
    <xf numFmtId="0" fontId="0" fillId="0" borderId="0">
      <alignment/>
      <protection/>
    </xf>
    <xf numFmtId="0" fontId="0" fillId="41" borderId="7" applyNumberFormat="0" applyFont="0" applyAlignment="0" applyProtection="0"/>
    <xf numFmtId="0" fontId="34" fillId="38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63" fillId="42" borderId="0" applyNumberFormat="0" applyBorder="0" applyAlignment="0" applyProtection="0"/>
    <xf numFmtId="0" fontId="63" fillId="43" borderId="0" applyNumberFormat="0" applyBorder="0" applyAlignment="0" applyProtection="0"/>
    <xf numFmtId="0" fontId="63" fillId="44" borderId="0" applyNumberFormat="0" applyBorder="0" applyAlignment="0" applyProtection="0"/>
    <xf numFmtId="0" fontId="63" fillId="45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48" borderId="10" applyNumberFormat="0" applyAlignment="0" applyProtection="0"/>
    <xf numFmtId="0" fontId="66" fillId="49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50" borderId="11" applyNumberFormat="0" applyFont="0" applyAlignment="0" applyProtection="0"/>
    <xf numFmtId="0" fontId="67" fillId="0" borderId="12" applyNumberFormat="0" applyFill="0" applyAlignment="0" applyProtection="0"/>
    <xf numFmtId="0" fontId="68" fillId="51" borderId="0" applyNumberFormat="0" applyBorder="0" applyAlignment="0" applyProtection="0"/>
    <xf numFmtId="0" fontId="69" fillId="52" borderId="13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71" fillId="0" borderId="14" applyNumberFormat="0" applyFill="0" applyAlignment="0" applyProtection="0"/>
    <xf numFmtId="0" fontId="72" fillId="0" borderId="15" applyNumberFormat="0" applyFill="0" applyAlignment="0" applyProtection="0"/>
    <xf numFmtId="0" fontId="73" fillId="0" borderId="16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17" applyNumberFormat="0" applyFill="0" applyAlignment="0" applyProtection="0"/>
    <xf numFmtId="0" fontId="75" fillId="52" borderId="18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3" fillId="0" borderId="0">
      <alignment/>
      <protection/>
    </xf>
    <xf numFmtId="0" fontId="77" fillId="53" borderId="13" applyNumberFormat="0" applyAlignment="0" applyProtection="0"/>
    <xf numFmtId="0" fontId="1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3" fillId="0" borderId="0">
      <alignment/>
      <protection/>
    </xf>
    <xf numFmtId="0" fontId="40" fillId="0" borderId="0">
      <alignment/>
      <protection/>
    </xf>
    <xf numFmtId="0" fontId="62" fillId="0" borderId="0">
      <alignment vertical="center"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79" fillId="54" borderId="0" applyNumberFormat="0" applyBorder="0" applyAlignment="0" applyProtection="0"/>
  </cellStyleXfs>
  <cellXfs count="296">
    <xf numFmtId="0" fontId="0" fillId="0" borderId="0" xfId="0" applyAlignment="1">
      <alignment/>
    </xf>
    <xf numFmtId="38" fontId="9" fillId="0" borderId="0" xfId="91" applyFont="1" applyFill="1" applyBorder="1" applyAlignment="1" applyProtection="1">
      <alignment vertical="center"/>
      <protection locked="0"/>
    </xf>
    <xf numFmtId="38" fontId="3" fillId="0" borderId="0" xfId="91" applyFont="1" applyFill="1" applyAlignment="1" applyProtection="1">
      <alignment vertical="center"/>
      <protection/>
    </xf>
    <xf numFmtId="38" fontId="9" fillId="0" borderId="0" xfId="91" applyFont="1" applyFill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38" fontId="6" fillId="0" borderId="19" xfId="91" applyFont="1" applyFill="1" applyBorder="1" applyAlignment="1">
      <alignment vertical="center"/>
    </xf>
    <xf numFmtId="38" fontId="6" fillId="0" borderId="20" xfId="91" applyFont="1" applyFill="1" applyBorder="1" applyAlignment="1">
      <alignment vertical="center"/>
    </xf>
    <xf numFmtId="38" fontId="6" fillId="0" borderId="20" xfId="91" applyFont="1" applyFill="1" applyBorder="1" applyAlignment="1" applyProtection="1">
      <alignment horizontal="distributed" vertical="center"/>
      <protection/>
    </xf>
    <xf numFmtId="0" fontId="8" fillId="0" borderId="0" xfId="0" applyFont="1" applyFill="1" applyAlignment="1">
      <alignment vertical="center"/>
    </xf>
    <xf numFmtId="38" fontId="6" fillId="0" borderId="0" xfId="91" applyFont="1" applyFill="1" applyBorder="1" applyAlignment="1" applyProtection="1">
      <alignment horizontal="distributed" vertical="center"/>
      <protection/>
    </xf>
    <xf numFmtId="38" fontId="6" fillId="0" borderId="21" xfId="91" applyFont="1" applyFill="1" applyBorder="1" applyAlignment="1" applyProtection="1">
      <alignment horizontal="distributed" vertical="center"/>
      <protection/>
    </xf>
    <xf numFmtId="38" fontId="6" fillId="0" borderId="21" xfId="91" applyFont="1" applyFill="1" applyBorder="1" applyAlignment="1">
      <alignment horizontal="distributed" vertical="center"/>
    </xf>
    <xf numFmtId="38" fontId="6" fillId="0" borderId="21" xfId="91" applyFont="1" applyFill="1" applyBorder="1" applyAlignment="1" applyProtection="1">
      <alignment horizontal="center" vertical="center"/>
      <protection/>
    </xf>
    <xf numFmtId="38" fontId="6" fillId="0" borderId="22" xfId="91" applyFont="1" applyFill="1" applyBorder="1" applyAlignment="1">
      <alignment vertical="center"/>
    </xf>
    <xf numFmtId="38" fontId="6" fillId="0" borderId="23" xfId="91" applyFont="1" applyFill="1" applyBorder="1" applyAlignment="1" applyProtection="1">
      <alignment horizontal="distributed" vertical="center"/>
      <protection/>
    </xf>
    <xf numFmtId="38" fontId="6" fillId="0" borderId="23" xfId="91" applyFont="1" applyFill="1" applyBorder="1" applyAlignment="1">
      <alignment horizontal="center" vertical="center"/>
    </xf>
    <xf numFmtId="49" fontId="6" fillId="0" borderId="22" xfId="91" applyNumberFormat="1" applyFont="1" applyFill="1" applyBorder="1" applyAlignment="1" applyProtection="1">
      <alignment horizontal="distributed" vertical="center"/>
      <protection/>
    </xf>
    <xf numFmtId="49" fontId="6" fillId="0" borderId="23" xfId="91" applyNumberFormat="1" applyFont="1" applyFill="1" applyBorder="1" applyAlignment="1" applyProtection="1">
      <alignment horizontal="center" vertical="center"/>
      <protection locked="0"/>
    </xf>
    <xf numFmtId="49" fontId="6" fillId="0" borderId="23" xfId="91" applyNumberFormat="1" applyFont="1" applyFill="1" applyBorder="1" applyAlignment="1" applyProtection="1">
      <alignment horizontal="distributed" vertical="center"/>
      <protection/>
    </xf>
    <xf numFmtId="49" fontId="8" fillId="0" borderId="0" xfId="0" applyNumberFormat="1" applyFont="1" applyFill="1" applyAlignment="1">
      <alignment vertical="center"/>
    </xf>
    <xf numFmtId="38" fontId="3" fillId="0" borderId="0" xfId="91" applyFont="1" applyFill="1" applyBorder="1" applyAlignment="1" applyProtection="1">
      <alignment horizontal="distributed" vertical="center"/>
      <protection/>
    </xf>
    <xf numFmtId="38" fontId="6" fillId="0" borderId="21" xfId="91" applyFont="1" applyFill="1" applyBorder="1" applyAlignment="1" applyProtection="1">
      <alignment horizontal="right" vertical="center"/>
      <protection/>
    </xf>
    <xf numFmtId="38" fontId="3" fillId="0" borderId="0" xfId="91" applyFont="1" applyFill="1" applyBorder="1" applyAlignment="1" applyProtection="1">
      <alignment horizontal="right" vertical="center"/>
      <protection locked="0"/>
    </xf>
    <xf numFmtId="38" fontId="3" fillId="0" borderId="0" xfId="91" applyFont="1" applyFill="1" applyAlignment="1" applyProtection="1">
      <alignment horizontal="right" vertical="center"/>
      <protection locked="0"/>
    </xf>
    <xf numFmtId="38" fontId="3" fillId="0" borderId="21" xfId="91" applyFont="1" applyFill="1" applyBorder="1" applyAlignment="1" applyProtection="1">
      <alignment horizontal="distributed" vertical="center"/>
      <protection/>
    </xf>
    <xf numFmtId="38" fontId="3" fillId="0" borderId="0" xfId="91" applyFont="1" applyFill="1" applyBorder="1" applyAlignment="1" applyProtection="1">
      <alignment horizontal="center" vertical="center"/>
      <protection/>
    </xf>
    <xf numFmtId="38" fontId="3" fillId="0" borderId="0" xfId="91" applyFont="1" applyFill="1" applyBorder="1" applyAlignment="1">
      <alignment vertical="center"/>
    </xf>
    <xf numFmtId="177" fontId="3" fillId="0" borderId="0" xfId="91" applyNumberFormat="1" applyFont="1" applyFill="1" applyBorder="1" applyAlignment="1" applyProtection="1">
      <alignment horizontal="center" vertical="center"/>
      <protection/>
    </xf>
    <xf numFmtId="38" fontId="3" fillId="0" borderId="0" xfId="91" applyFont="1" applyFill="1" applyAlignment="1" applyProtection="1">
      <alignment horizontal="right" vertical="center"/>
      <protection/>
    </xf>
    <xf numFmtId="38" fontId="3" fillId="0" borderId="21" xfId="91" applyFont="1" applyFill="1" applyBorder="1" applyAlignment="1">
      <alignment horizontal="distributed" vertical="center"/>
    </xf>
    <xf numFmtId="181" fontId="9" fillId="0" borderId="0" xfId="91" applyNumberFormat="1" applyFont="1" applyFill="1" applyBorder="1" applyAlignment="1" applyProtection="1">
      <alignment vertical="center"/>
      <protection locked="0"/>
    </xf>
    <xf numFmtId="38" fontId="9" fillId="0" borderId="21" xfId="91" applyFont="1" applyFill="1" applyBorder="1" applyAlignment="1" applyProtection="1">
      <alignment horizontal="distributed" vertical="center"/>
      <protection/>
    </xf>
    <xf numFmtId="0" fontId="10" fillId="0" borderId="0" xfId="0" applyFont="1" applyFill="1" applyAlignment="1">
      <alignment vertical="center"/>
    </xf>
    <xf numFmtId="181" fontId="3" fillId="0" borderId="0" xfId="91" applyNumberFormat="1" applyFont="1" applyFill="1" applyBorder="1" applyAlignment="1" applyProtection="1">
      <alignment vertical="center"/>
      <protection/>
    </xf>
    <xf numFmtId="38" fontId="3" fillId="0" borderId="0" xfId="91" applyFont="1" applyFill="1" applyBorder="1" applyAlignment="1" applyProtection="1">
      <alignment vertical="center"/>
      <protection/>
    </xf>
    <xf numFmtId="38" fontId="3" fillId="0" borderId="23" xfId="91" applyFont="1" applyFill="1" applyBorder="1" applyAlignment="1" applyProtection="1">
      <alignment horizontal="distributed" vertical="center"/>
      <protection/>
    </xf>
    <xf numFmtId="38" fontId="9" fillId="0" borderId="0" xfId="91" applyFont="1" applyFill="1" applyAlignment="1" applyProtection="1">
      <alignment vertical="center"/>
      <protection locked="0"/>
    </xf>
    <xf numFmtId="181" fontId="9" fillId="0" borderId="0" xfId="91" applyNumberFormat="1" applyFont="1" applyFill="1" applyAlignment="1" applyProtection="1">
      <alignment vertical="center"/>
      <protection locked="0"/>
    </xf>
    <xf numFmtId="181" fontId="3" fillId="0" borderId="0" xfId="91" applyNumberFormat="1" applyFont="1" applyFill="1" applyAlignment="1" applyProtection="1">
      <alignment vertical="center"/>
      <protection locked="0"/>
    </xf>
    <xf numFmtId="38" fontId="3" fillId="0" borderId="0" xfId="91" applyFont="1" applyFill="1" applyAlignment="1" applyProtection="1">
      <alignment vertical="center"/>
      <protection locked="0"/>
    </xf>
    <xf numFmtId="38" fontId="9" fillId="0" borderId="0" xfId="91" applyFont="1" applyFill="1" applyAlignment="1">
      <alignment vertical="center"/>
    </xf>
    <xf numFmtId="38" fontId="3" fillId="0" borderId="22" xfId="91" applyFont="1" applyFill="1" applyBorder="1" applyAlignment="1" applyProtection="1">
      <alignment vertical="center"/>
      <protection locked="0"/>
    </xf>
    <xf numFmtId="181" fontId="3" fillId="0" borderId="22" xfId="91" applyNumberFormat="1" applyFont="1" applyFill="1" applyBorder="1" applyAlignment="1" applyProtection="1">
      <alignment vertical="center"/>
      <protection locked="0"/>
    </xf>
    <xf numFmtId="38" fontId="3" fillId="0" borderId="22" xfId="9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38" fontId="6" fillId="0" borderId="21" xfId="91" applyFont="1" applyFill="1" applyBorder="1" applyAlignment="1" applyProtection="1">
      <alignment horizontal="center" vertical="center" shrinkToFit="1"/>
      <protection/>
    </xf>
    <xf numFmtId="0" fontId="7" fillId="0" borderId="24" xfId="0" applyFont="1" applyFill="1" applyBorder="1" applyAlignment="1">
      <alignment horizontal="center" vertical="center" shrinkToFit="1"/>
    </xf>
    <xf numFmtId="0" fontId="6" fillId="0" borderId="0" xfId="0" applyFont="1" applyFill="1" applyAlignment="1" applyProtection="1">
      <alignment horizontal="center" vertical="center" shrinkToFit="1"/>
      <protection/>
    </xf>
    <xf numFmtId="38" fontId="6" fillId="0" borderId="23" xfId="91" applyFont="1" applyFill="1" applyBorder="1" applyAlignment="1" applyProtection="1">
      <alignment horizontal="center" vertical="center" shrinkToFit="1"/>
      <protection/>
    </xf>
    <xf numFmtId="0" fontId="7" fillId="0" borderId="25" xfId="0" applyFont="1" applyFill="1" applyBorder="1" applyAlignment="1" applyProtection="1">
      <alignment horizontal="distributed" vertical="center" shrinkToFit="1"/>
      <protection locked="0"/>
    </xf>
    <xf numFmtId="0" fontId="0" fillId="0" borderId="0" xfId="0" applyFont="1" applyFill="1" applyAlignment="1">
      <alignment horizontal="right" vertical="center"/>
    </xf>
    <xf numFmtId="38" fontId="3" fillId="0" borderId="0" xfId="91" applyNumberFormat="1" applyFont="1" applyFill="1" applyAlignment="1" applyProtection="1">
      <alignment vertical="center"/>
      <protection/>
    </xf>
    <xf numFmtId="3" fontId="3" fillId="0" borderId="0" xfId="0" applyNumberFormat="1" applyFont="1" applyFill="1" applyAlignment="1">
      <alignment horizontal="right" vertical="center"/>
    </xf>
    <xf numFmtId="38" fontId="6" fillId="0" borderId="23" xfId="91" applyFont="1" applyFill="1" applyBorder="1" applyAlignment="1">
      <alignment vertical="center"/>
    </xf>
    <xf numFmtId="38" fontId="3" fillId="0" borderId="26" xfId="91" applyFont="1" applyFill="1" applyBorder="1" applyAlignment="1">
      <alignment horizontal="distributed" vertical="center"/>
    </xf>
    <xf numFmtId="38" fontId="9" fillId="0" borderId="26" xfId="91" applyFont="1" applyFill="1" applyBorder="1" applyAlignment="1" applyProtection="1">
      <alignment horizontal="distributed" vertical="center"/>
      <protection/>
    </xf>
    <xf numFmtId="38" fontId="3" fillId="0" borderId="26" xfId="91" applyFont="1" applyFill="1" applyBorder="1" applyAlignment="1">
      <alignment vertical="center"/>
    </xf>
    <xf numFmtId="38" fontId="3" fillId="0" borderId="26" xfId="91" applyFont="1" applyFill="1" applyBorder="1" applyAlignment="1" applyProtection="1">
      <alignment horizontal="distributed" vertical="center"/>
      <protection/>
    </xf>
    <xf numFmtId="38" fontId="3" fillId="0" borderId="27" xfId="91" applyFont="1" applyFill="1" applyBorder="1" applyAlignment="1" applyProtection="1">
      <alignment horizontal="distributed" vertical="center"/>
      <protection/>
    </xf>
    <xf numFmtId="38" fontId="9" fillId="0" borderId="0" xfId="0" applyNumberFormat="1" applyFont="1" applyFill="1" applyBorder="1" applyAlignment="1" applyProtection="1">
      <alignment vertical="center"/>
      <protection/>
    </xf>
    <xf numFmtId="38" fontId="3" fillId="0" borderId="0" xfId="0" applyNumberFormat="1" applyFont="1" applyFill="1" applyBorder="1" applyAlignment="1" applyProtection="1">
      <alignment vertical="center"/>
      <protection/>
    </xf>
    <xf numFmtId="38" fontId="3" fillId="0" borderId="0" xfId="0" applyNumberFormat="1" applyFont="1" applyAlignment="1">
      <alignment/>
    </xf>
    <xf numFmtId="38" fontId="0" fillId="0" borderId="0" xfId="0" applyNumberFormat="1" applyFont="1" applyFill="1" applyAlignment="1">
      <alignment vertical="center"/>
    </xf>
    <xf numFmtId="38" fontId="9" fillId="0" borderId="0" xfId="91" applyFont="1" applyFill="1" applyBorder="1" applyAlignment="1">
      <alignment vertical="center"/>
    </xf>
    <xf numFmtId="38" fontId="80" fillId="55" borderId="0" xfId="9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84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vertical="center"/>
    </xf>
    <xf numFmtId="184" fontId="3" fillId="0" borderId="0" xfId="0" applyNumberFormat="1" applyFont="1" applyFill="1" applyAlignment="1">
      <alignment horizontal="right"/>
    </xf>
    <xf numFmtId="181" fontId="3" fillId="0" borderId="0" xfId="91" applyNumberFormat="1" applyFont="1" applyFill="1" applyBorder="1" applyAlignment="1" applyProtection="1">
      <alignment vertical="center"/>
      <protection locked="0"/>
    </xf>
    <xf numFmtId="38" fontId="3" fillId="0" borderId="0" xfId="91" applyFont="1" applyFill="1" applyBorder="1" applyAlignment="1" applyProtection="1">
      <alignment vertical="center"/>
      <protection locked="0"/>
    </xf>
    <xf numFmtId="38" fontId="9" fillId="0" borderId="0" xfId="91" applyFont="1" applyFill="1" applyBorder="1" applyAlignment="1" applyProtection="1">
      <alignment vertical="center"/>
      <protection/>
    </xf>
    <xf numFmtId="0" fontId="14" fillId="0" borderId="24" xfId="0" applyFont="1" applyFill="1" applyBorder="1" applyAlignment="1">
      <alignment horizontal="center" vertical="center" shrinkToFit="1"/>
    </xf>
    <xf numFmtId="0" fontId="14" fillId="0" borderId="25" xfId="0" applyFont="1" applyFill="1" applyBorder="1" applyAlignment="1" applyProtection="1">
      <alignment horizontal="center" vertical="center" shrinkToFit="1"/>
      <protection locked="0"/>
    </xf>
    <xf numFmtId="38" fontId="81" fillId="55" borderId="0" xfId="91" applyFont="1" applyFill="1" applyBorder="1" applyAlignment="1">
      <alignment vertical="center"/>
    </xf>
    <xf numFmtId="38" fontId="81" fillId="55" borderId="22" xfId="91" applyFont="1" applyFill="1" applyBorder="1" applyAlignment="1">
      <alignment vertical="center"/>
    </xf>
    <xf numFmtId="0" fontId="7" fillId="0" borderId="20" xfId="91" applyNumberFormat="1" applyFont="1" applyFill="1" applyBorder="1" applyAlignment="1" applyProtection="1">
      <alignment horizontal="distributed" vertical="center"/>
      <protection/>
    </xf>
    <xf numFmtId="38" fontId="6" fillId="0" borderId="20" xfId="91" applyFont="1" applyFill="1" applyBorder="1" applyAlignment="1">
      <alignment horizontal="distributed" vertical="center"/>
    </xf>
    <xf numFmtId="38" fontId="7" fillId="0" borderId="21" xfId="91" applyFont="1" applyFill="1" applyBorder="1" applyAlignment="1" applyProtection="1">
      <alignment vertical="center"/>
      <protection/>
    </xf>
    <xf numFmtId="38" fontId="7" fillId="0" borderId="23" xfId="91" applyFont="1" applyFill="1" applyBorder="1" applyAlignment="1" applyProtection="1">
      <alignment horizontal="distributed" vertical="center"/>
      <protection/>
    </xf>
    <xf numFmtId="38" fontId="6" fillId="0" borderId="23" xfId="91" applyFont="1" applyFill="1" applyBorder="1" applyAlignment="1">
      <alignment horizontal="distributed" vertical="center"/>
    </xf>
    <xf numFmtId="38" fontId="82" fillId="0" borderId="0" xfId="0" applyNumberFormat="1" applyFont="1" applyFill="1" applyBorder="1" applyAlignment="1">
      <alignment vertical="center" wrapText="1"/>
    </xf>
    <xf numFmtId="49" fontId="6" fillId="0" borderId="28" xfId="91" applyNumberFormat="1" applyFont="1" applyFill="1" applyBorder="1" applyAlignment="1" applyProtection="1">
      <alignment horizontal="center" vertical="center"/>
      <protection locked="0"/>
    </xf>
    <xf numFmtId="179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187" fontId="15" fillId="0" borderId="0" xfId="115" applyNumberFormat="1" applyFont="1">
      <alignment/>
      <protection/>
    </xf>
    <xf numFmtId="186" fontId="15" fillId="0" borderId="0" xfId="115" applyNumberFormat="1" applyFont="1">
      <alignment/>
      <protection/>
    </xf>
    <xf numFmtId="185" fontId="15" fillId="0" borderId="0" xfId="115" applyNumberFormat="1" applyFont="1">
      <alignment/>
      <protection/>
    </xf>
    <xf numFmtId="0" fontId="16" fillId="0" borderId="0" xfId="115" applyFont="1" applyBorder="1" applyAlignment="1">
      <alignment horizontal="center" vertical="center" wrapText="1"/>
      <protection/>
    </xf>
    <xf numFmtId="179" fontId="8" fillId="0" borderId="0" xfId="0" applyNumberFormat="1" applyFont="1" applyFill="1" applyAlignment="1">
      <alignment horizontal="center" vertical="center" shrinkToFit="1"/>
    </xf>
    <xf numFmtId="180" fontId="6" fillId="0" borderId="23" xfId="91" applyNumberFormat="1" applyFont="1" applyFill="1" applyBorder="1" applyAlignment="1" applyProtection="1">
      <alignment horizontal="center" vertical="center" shrinkToFit="1"/>
      <protection locked="0"/>
    </xf>
    <xf numFmtId="180" fontId="6" fillId="0" borderId="21" xfId="91" applyNumberFormat="1" applyFont="1" applyFill="1" applyBorder="1" applyAlignment="1" applyProtection="1">
      <alignment horizontal="center" vertical="center" shrinkToFit="1"/>
      <protection locked="0"/>
    </xf>
    <xf numFmtId="188" fontId="10" fillId="0" borderId="0" xfId="106" applyNumberFormat="1" applyFont="1" applyBorder="1" applyAlignment="1">
      <alignment vertical="center"/>
      <protection/>
    </xf>
    <xf numFmtId="179" fontId="3" fillId="0" borderId="23" xfId="91" applyNumberFormat="1" applyFont="1" applyFill="1" applyBorder="1" applyAlignment="1" applyProtection="1">
      <alignment horizontal="distributed" vertical="center"/>
      <protection/>
    </xf>
    <xf numFmtId="183" fontId="3" fillId="0" borderId="22" xfId="91" applyNumberFormat="1" applyFont="1" applyFill="1" applyBorder="1" applyAlignment="1" applyProtection="1">
      <alignment vertical="center"/>
      <protection locked="0"/>
    </xf>
    <xf numFmtId="178" fontId="3" fillId="0" borderId="22" xfId="113" applyNumberFormat="1" applyFont="1" applyBorder="1" applyAlignment="1" applyProtection="1">
      <alignment horizontal="right"/>
      <protection locked="0"/>
    </xf>
    <xf numFmtId="38" fontId="3" fillId="0" borderId="22" xfId="91" applyFont="1" applyFill="1" applyBorder="1" applyAlignment="1">
      <alignment/>
    </xf>
    <xf numFmtId="3" fontId="3" fillId="0" borderId="0" xfId="0" applyNumberFormat="1" applyFont="1" applyAlignment="1">
      <alignment vertical="center"/>
    </xf>
    <xf numFmtId="38" fontId="3" fillId="0" borderId="22" xfId="91" applyFont="1" applyBorder="1" applyAlignment="1">
      <alignment shrinkToFit="1"/>
    </xf>
    <xf numFmtId="179" fontId="3" fillId="0" borderId="27" xfId="91" applyNumberFormat="1" applyFont="1" applyFill="1" applyBorder="1" applyAlignment="1" applyProtection="1">
      <alignment horizontal="distributed" vertical="center"/>
      <protection/>
    </xf>
    <xf numFmtId="179" fontId="3" fillId="0" borderId="21" xfId="91" applyNumberFormat="1" applyFont="1" applyFill="1" applyBorder="1" applyAlignment="1" applyProtection="1">
      <alignment horizontal="distributed" vertical="center"/>
      <protection/>
    </xf>
    <xf numFmtId="183" fontId="3" fillId="0" borderId="0" xfId="91" applyNumberFormat="1" applyFont="1" applyFill="1" applyAlignment="1" applyProtection="1">
      <alignment vertical="center"/>
      <protection locked="0"/>
    </xf>
    <xf numFmtId="178" fontId="3" fillId="0" borderId="0" xfId="113" applyNumberFormat="1" applyFont="1" applyBorder="1" applyAlignment="1" applyProtection="1">
      <alignment horizontal="right"/>
      <protection locked="0"/>
    </xf>
    <xf numFmtId="38" fontId="3" fillId="0" borderId="0" xfId="91" applyFont="1" applyFill="1" applyAlignment="1">
      <alignment/>
    </xf>
    <xf numFmtId="38" fontId="3" fillId="0" borderId="0" xfId="91" applyFont="1" applyBorder="1" applyAlignment="1">
      <alignment shrinkToFit="1"/>
    </xf>
    <xf numFmtId="179" fontId="3" fillId="0" borderId="26" xfId="91" applyNumberFormat="1" applyFont="1" applyFill="1" applyBorder="1" applyAlignment="1" applyProtection="1">
      <alignment horizontal="distributed" vertical="center"/>
      <protection/>
    </xf>
    <xf numFmtId="38" fontId="3" fillId="0" borderId="21" xfId="91" applyFont="1" applyBorder="1" applyAlignment="1">
      <alignment shrinkToFit="1"/>
    </xf>
    <xf numFmtId="179" fontId="10" fillId="0" borderId="0" xfId="0" applyNumberFormat="1" applyFont="1" applyFill="1" applyAlignment="1">
      <alignment vertical="center"/>
    </xf>
    <xf numFmtId="179" fontId="9" fillId="0" borderId="21" xfId="91" applyNumberFormat="1" applyFont="1" applyFill="1" applyBorder="1" applyAlignment="1" applyProtection="1">
      <alignment horizontal="distributed" vertical="center"/>
      <protection/>
    </xf>
    <xf numFmtId="179" fontId="9" fillId="0" borderId="26" xfId="91" applyNumberFormat="1" applyFont="1" applyFill="1" applyBorder="1" applyAlignment="1" applyProtection="1">
      <alignment horizontal="distributed" vertical="center"/>
      <protection/>
    </xf>
    <xf numFmtId="38" fontId="3" fillId="0" borderId="0" xfId="0" applyNumberFormat="1" applyFont="1" applyFill="1" applyAlignment="1">
      <alignment vertical="center"/>
    </xf>
    <xf numFmtId="37" fontId="13" fillId="0" borderId="0" xfId="0" applyNumberFormat="1" applyFont="1" applyAlignment="1">
      <alignment/>
    </xf>
    <xf numFmtId="178" fontId="3" fillId="0" borderId="0" xfId="91" applyNumberFormat="1" applyFont="1" applyBorder="1" applyAlignment="1" applyProtection="1">
      <alignment horizontal="right"/>
      <protection locked="0"/>
    </xf>
    <xf numFmtId="37" fontId="3" fillId="0" borderId="0" xfId="0" applyNumberFormat="1" applyFont="1" applyAlignment="1">
      <alignment/>
    </xf>
    <xf numFmtId="179" fontId="3" fillId="0" borderId="21" xfId="91" applyNumberFormat="1" applyFont="1" applyFill="1" applyBorder="1" applyAlignment="1">
      <alignment horizontal="distributed" vertical="center"/>
    </xf>
    <xf numFmtId="179" fontId="3" fillId="0" borderId="26" xfId="91" applyNumberFormat="1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horizontal="right"/>
    </xf>
    <xf numFmtId="38" fontId="9" fillId="0" borderId="0" xfId="91" applyFont="1" applyFill="1" applyAlignment="1">
      <alignment/>
    </xf>
    <xf numFmtId="38" fontId="9" fillId="0" borderId="0" xfId="91" applyFont="1" applyBorder="1" applyAlignment="1">
      <alignment shrinkToFit="1"/>
    </xf>
    <xf numFmtId="38" fontId="9" fillId="0" borderId="21" xfId="91" applyFont="1" applyBorder="1" applyAlignment="1">
      <alignment shrinkToFit="1"/>
    </xf>
    <xf numFmtId="179" fontId="3" fillId="0" borderId="0" xfId="91" applyNumberFormat="1" applyFont="1" applyFill="1" applyAlignment="1" applyProtection="1">
      <alignment horizontal="center" vertical="center"/>
      <protection/>
    </xf>
    <xf numFmtId="180" fontId="3" fillId="0" borderId="0" xfId="91" applyNumberFormat="1" applyFont="1" applyFill="1" applyAlignment="1" applyProtection="1">
      <alignment horizontal="center" vertical="center"/>
      <protection/>
    </xf>
    <xf numFmtId="179" fontId="3" fillId="0" borderId="0" xfId="91" applyNumberFormat="1" applyFont="1" applyFill="1" applyAlignment="1">
      <alignment vertical="center"/>
    </xf>
    <xf numFmtId="180" fontId="3" fillId="0" borderId="0" xfId="91" applyNumberFormat="1" applyFont="1" applyFill="1" applyAlignment="1">
      <alignment vertical="center"/>
    </xf>
    <xf numFmtId="179" fontId="3" fillId="0" borderId="0" xfId="91" applyNumberFormat="1" applyFont="1" applyFill="1" applyBorder="1" applyAlignment="1" applyProtection="1">
      <alignment horizontal="center" vertical="center"/>
      <protection/>
    </xf>
    <xf numFmtId="179" fontId="3" fillId="0" borderId="21" xfId="91" applyNumberFormat="1" applyFont="1" applyFill="1" applyBorder="1" applyAlignment="1" applyProtection="1">
      <alignment horizontal="center" vertical="center"/>
      <protection/>
    </xf>
    <xf numFmtId="179" fontId="3" fillId="0" borderId="26" xfId="91" applyNumberFormat="1" applyFont="1" applyFill="1" applyBorder="1" applyAlignment="1">
      <alignment horizontal="distributed" vertical="center"/>
    </xf>
    <xf numFmtId="179" fontId="3" fillId="0" borderId="0" xfId="91" applyNumberFormat="1" applyFont="1" applyFill="1" applyAlignment="1" applyProtection="1">
      <alignment horizontal="right" vertical="center"/>
      <protection/>
    </xf>
    <xf numFmtId="180" fontId="3" fillId="0" borderId="0" xfId="91" applyNumberFormat="1" applyFont="1" applyFill="1" applyAlignment="1" applyProtection="1">
      <alignment horizontal="right" vertical="center"/>
      <protection/>
    </xf>
    <xf numFmtId="179" fontId="3" fillId="0" borderId="0" xfId="91" applyNumberFormat="1" applyFont="1" applyFill="1" applyBorder="1" applyAlignment="1" applyProtection="1">
      <alignment horizontal="right" vertical="center"/>
      <protection/>
    </xf>
    <xf numFmtId="179" fontId="3" fillId="0" borderId="29" xfId="91" applyNumberFormat="1" applyFont="1" applyFill="1" applyBorder="1" applyAlignment="1" applyProtection="1">
      <alignment horizontal="distributed" vertical="center"/>
      <protection/>
    </xf>
    <xf numFmtId="179" fontId="8" fillId="0" borderId="0" xfId="0" applyNumberFormat="1" applyFont="1" applyFill="1" applyAlignment="1">
      <alignment vertical="center"/>
    </xf>
    <xf numFmtId="179" fontId="6" fillId="0" borderId="23" xfId="91" applyNumberFormat="1" applyFont="1" applyFill="1" applyBorder="1" applyAlignment="1" applyProtection="1">
      <alignment horizontal="distributed" vertical="center"/>
      <protection/>
    </xf>
    <xf numFmtId="179" fontId="6" fillId="0" borderId="23" xfId="91" applyNumberFormat="1" applyFont="1" applyFill="1" applyBorder="1" applyAlignment="1" applyProtection="1">
      <alignment horizontal="center" vertical="center"/>
      <protection locked="0"/>
    </xf>
    <xf numFmtId="179" fontId="6" fillId="0" borderId="25" xfId="91" applyNumberFormat="1" applyFont="1" applyFill="1" applyBorder="1" applyAlignment="1" applyProtection="1">
      <alignment horizontal="center" vertical="center"/>
      <protection locked="0"/>
    </xf>
    <xf numFmtId="179" fontId="6" fillId="0" borderId="22" xfId="91" applyNumberFormat="1" applyFont="1" applyFill="1" applyBorder="1" applyAlignment="1" applyProtection="1">
      <alignment horizontal="distributed" vertical="center"/>
      <protection/>
    </xf>
    <xf numFmtId="179" fontId="7" fillId="0" borderId="23" xfId="91" applyNumberFormat="1" applyFont="1" applyFill="1" applyBorder="1" applyAlignment="1" applyProtection="1">
      <alignment horizontal="distributed" vertical="center"/>
      <protection/>
    </xf>
    <xf numFmtId="180" fontId="7" fillId="0" borderId="23" xfId="91" applyNumberFormat="1" applyFont="1" applyFill="1" applyBorder="1" applyAlignment="1" applyProtection="1">
      <alignment horizontal="distributed" vertical="center"/>
      <protection/>
    </xf>
    <xf numFmtId="180" fontId="6" fillId="0" borderId="23" xfId="91" applyNumberFormat="1" applyFont="1" applyFill="1" applyBorder="1" applyAlignment="1">
      <alignment horizontal="distributed" vertical="center"/>
    </xf>
    <xf numFmtId="179" fontId="6" fillId="0" borderId="23" xfId="91" applyNumberFormat="1" applyFont="1" applyFill="1" applyBorder="1" applyAlignment="1" applyProtection="1">
      <alignment horizontal="center" vertical="center"/>
      <protection/>
    </xf>
    <xf numFmtId="179" fontId="6" fillId="0" borderId="25" xfId="91" applyNumberFormat="1" applyFont="1" applyFill="1" applyBorder="1" applyAlignment="1" applyProtection="1">
      <alignment horizontal="distributed" vertical="center"/>
      <protection/>
    </xf>
    <xf numFmtId="179" fontId="6" fillId="0" borderId="22" xfId="91" applyNumberFormat="1" applyFont="1" applyFill="1" applyBorder="1" applyAlignment="1">
      <alignment vertical="center"/>
    </xf>
    <xf numFmtId="179" fontId="6" fillId="0" borderId="21" xfId="91" applyNumberFormat="1" applyFont="1" applyFill="1" applyBorder="1" applyAlignment="1" applyProtection="1">
      <alignment horizontal="center" vertical="center"/>
      <protection/>
    </xf>
    <xf numFmtId="179" fontId="6" fillId="0" borderId="21" xfId="91" applyNumberFormat="1" applyFont="1" applyFill="1" applyBorder="1" applyAlignment="1" applyProtection="1">
      <alignment horizontal="distributed" vertical="center"/>
      <protection/>
    </xf>
    <xf numFmtId="180" fontId="7" fillId="0" borderId="21" xfId="91" applyNumberFormat="1" applyFont="1" applyFill="1" applyBorder="1" applyAlignment="1" applyProtection="1">
      <alignment horizontal="distributed" vertical="center"/>
      <protection/>
    </xf>
    <xf numFmtId="180" fontId="6" fillId="0" borderId="21" xfId="91" applyNumberFormat="1" applyFont="1" applyFill="1" applyBorder="1" applyAlignment="1" applyProtection="1">
      <alignment horizontal="distributed" vertical="center"/>
      <protection/>
    </xf>
    <xf numFmtId="179" fontId="6" fillId="0" borderId="21" xfId="91" applyNumberFormat="1" applyFont="1" applyFill="1" applyBorder="1" applyAlignment="1">
      <alignment horizontal="distributed" vertical="center"/>
    </xf>
    <xf numFmtId="179" fontId="6" fillId="0" borderId="30" xfId="91" applyNumberFormat="1" applyFont="1" applyFill="1" applyBorder="1" applyAlignment="1">
      <alignment horizontal="distributed" vertical="center"/>
    </xf>
    <xf numFmtId="179" fontId="6" fillId="0" borderId="30" xfId="91" applyNumberFormat="1" applyFont="1" applyFill="1" applyBorder="1" applyAlignment="1" applyProtection="1">
      <alignment horizontal="distributed" vertical="center"/>
      <protection/>
    </xf>
    <xf numFmtId="179" fontId="6" fillId="0" borderId="0" xfId="91" applyNumberFormat="1" applyFont="1" applyFill="1" applyBorder="1" applyAlignment="1" applyProtection="1">
      <alignment horizontal="distributed" vertical="center"/>
      <protection/>
    </xf>
    <xf numFmtId="179" fontId="6" fillId="0" borderId="20" xfId="91" applyNumberFormat="1" applyFont="1" applyFill="1" applyBorder="1" applyAlignment="1" applyProtection="1">
      <alignment horizontal="center" vertical="center"/>
      <protection/>
    </xf>
    <xf numFmtId="179" fontId="6" fillId="0" borderId="20" xfId="91" applyNumberFormat="1" applyFont="1" applyFill="1" applyBorder="1" applyAlignment="1" applyProtection="1">
      <alignment horizontal="distributed" vertical="center"/>
      <protection/>
    </xf>
    <xf numFmtId="179" fontId="6" fillId="0" borderId="31" xfId="91" applyNumberFormat="1" applyFont="1" applyFill="1" applyBorder="1" applyAlignment="1" applyProtection="1">
      <alignment horizontal="distributed" vertical="center"/>
      <protection/>
    </xf>
    <xf numFmtId="179" fontId="6" fillId="0" borderId="19" xfId="91" applyNumberFormat="1" applyFont="1" applyFill="1" applyBorder="1" applyAlignment="1">
      <alignment vertical="center"/>
    </xf>
    <xf numFmtId="180" fontId="6" fillId="0" borderId="23" xfId="91" applyNumberFormat="1" applyFont="1" applyFill="1" applyBorder="1" applyAlignment="1" applyProtection="1">
      <alignment horizontal="center" vertical="center"/>
      <protection/>
    </xf>
    <xf numFmtId="180" fontId="6" fillId="0" borderId="23" xfId="91" applyNumberFormat="1" applyFont="1" applyFill="1" applyBorder="1" applyAlignment="1" applyProtection="1" quotePrefix="1">
      <alignment horizontal="center" vertical="center"/>
      <protection locked="0"/>
    </xf>
    <xf numFmtId="38" fontId="6" fillId="0" borderId="25" xfId="91" applyFont="1" applyFill="1" applyBorder="1" applyAlignment="1" applyProtection="1">
      <alignment horizontal="center" vertical="center"/>
      <protection/>
    </xf>
    <xf numFmtId="41" fontId="9" fillId="0" borderId="0" xfId="91" applyNumberFormat="1" applyFont="1" applyFill="1" applyBorder="1" applyAlignment="1" applyProtection="1">
      <alignment vertical="center"/>
      <protection/>
    </xf>
    <xf numFmtId="41" fontId="3" fillId="0" borderId="0" xfId="91" applyNumberFormat="1" applyFont="1" applyFill="1" applyBorder="1" applyAlignment="1" applyProtection="1">
      <alignment vertical="center"/>
      <protection/>
    </xf>
    <xf numFmtId="41" fontId="3" fillId="0" borderId="0" xfId="91" applyNumberFormat="1" applyFont="1" applyFill="1" applyAlignment="1" applyProtection="1">
      <alignment vertical="center"/>
      <protection/>
    </xf>
    <xf numFmtId="41" fontId="3" fillId="0" borderId="0" xfId="91" applyNumberFormat="1" applyFont="1" applyFill="1" applyAlignment="1" applyProtection="1">
      <alignment horizontal="right" vertical="center"/>
      <protection/>
    </xf>
    <xf numFmtId="41" fontId="9" fillId="0" borderId="0" xfId="91" applyNumberFormat="1" applyFont="1" applyFill="1" applyAlignment="1" applyProtection="1">
      <alignment vertical="center"/>
      <protection/>
    </xf>
    <xf numFmtId="179" fontId="3" fillId="0" borderId="0" xfId="91" applyNumberFormat="1" applyFont="1" applyFill="1" applyBorder="1" applyAlignment="1" applyProtection="1">
      <alignment horizontal="right" vertical="center"/>
      <protection locked="0"/>
    </xf>
    <xf numFmtId="179" fontId="7" fillId="0" borderId="24" xfId="0" applyNumberFormat="1" applyFont="1" applyFill="1" applyBorder="1" applyAlignment="1">
      <alignment horizontal="center" vertical="center" shrinkToFit="1"/>
    </xf>
    <xf numFmtId="179" fontId="7" fillId="0" borderId="25" xfId="0" applyNumberFormat="1" applyFont="1" applyFill="1" applyBorder="1" applyAlignment="1" applyProtection="1">
      <alignment horizontal="center" vertical="center" shrinkToFit="1"/>
      <protection locked="0"/>
    </xf>
    <xf numFmtId="41" fontId="9" fillId="0" borderId="0" xfId="0" applyNumberFormat="1" applyFont="1" applyFill="1" applyBorder="1" applyAlignment="1">
      <alignment vertical="center"/>
    </xf>
    <xf numFmtId="41" fontId="9" fillId="0" borderId="0" xfId="114" applyNumberFormat="1" applyFont="1" applyFill="1" applyBorder="1" applyAlignment="1" quotePrefix="1">
      <alignment horizontal="right"/>
      <protection/>
    </xf>
    <xf numFmtId="41" fontId="9" fillId="0" borderId="0" xfId="0" applyNumberFormat="1" applyFont="1" applyFill="1" applyAlignment="1">
      <alignment vertical="center"/>
    </xf>
    <xf numFmtId="41" fontId="3" fillId="0" borderId="0" xfId="91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/>
    </xf>
    <xf numFmtId="41" fontId="3" fillId="0" borderId="0" xfId="114" applyNumberFormat="1" applyFont="1" applyFill="1" applyBorder="1" applyAlignment="1" quotePrefix="1">
      <alignment horizontal="right"/>
      <protection/>
    </xf>
    <xf numFmtId="41" fontId="3" fillId="0" borderId="0" xfId="0" applyNumberFormat="1" applyFont="1" applyFill="1" applyAlignment="1">
      <alignment vertical="center"/>
    </xf>
    <xf numFmtId="41" fontId="3" fillId="0" borderId="22" xfId="114" applyNumberFormat="1" applyFont="1" applyFill="1" applyBorder="1" applyAlignment="1" quotePrefix="1">
      <alignment horizontal="right"/>
      <protection/>
    </xf>
    <xf numFmtId="188" fontId="38" fillId="0" borderId="0" xfId="106" applyNumberFormat="1" applyFont="1" applyBorder="1" applyAlignment="1">
      <alignment vertical="center"/>
      <protection/>
    </xf>
    <xf numFmtId="179" fontId="19" fillId="0" borderId="26" xfId="91" applyNumberFormat="1" applyFont="1" applyFill="1" applyBorder="1" applyAlignment="1" applyProtection="1">
      <alignment horizontal="distributed" vertical="center"/>
      <protection/>
    </xf>
    <xf numFmtId="38" fontId="19" fillId="0" borderId="0" xfId="91" applyFont="1" applyBorder="1" applyAlignment="1">
      <alignment vertical="center" shrinkToFit="1"/>
    </xf>
    <xf numFmtId="38" fontId="19" fillId="0" borderId="0" xfId="91" applyFont="1" applyFill="1" applyAlignment="1" applyProtection="1">
      <alignment vertical="center"/>
      <protection locked="0"/>
    </xf>
    <xf numFmtId="3" fontId="19" fillId="0" borderId="0" xfId="0" applyNumberFormat="1" applyFont="1" applyAlignment="1">
      <alignment vertical="center"/>
    </xf>
    <xf numFmtId="181" fontId="19" fillId="0" borderId="0" xfId="91" applyNumberFormat="1" applyFont="1" applyFill="1" applyAlignment="1" applyProtection="1">
      <alignment vertical="center"/>
      <protection locked="0"/>
    </xf>
    <xf numFmtId="38" fontId="19" fillId="0" borderId="0" xfId="91" applyFont="1" applyFill="1" applyAlignment="1">
      <alignment vertical="center"/>
    </xf>
    <xf numFmtId="178" fontId="19" fillId="0" borderId="0" xfId="113" applyNumberFormat="1" applyFont="1" applyBorder="1" applyAlignment="1" applyProtection="1">
      <alignment horizontal="right" vertical="center"/>
      <protection locked="0"/>
    </xf>
    <xf numFmtId="41" fontId="19" fillId="0" borderId="0" xfId="0" applyNumberFormat="1" applyFont="1" applyFill="1" applyBorder="1" applyAlignment="1">
      <alignment vertical="center"/>
    </xf>
    <xf numFmtId="41" fontId="19" fillId="0" borderId="0" xfId="114" applyNumberFormat="1" applyFont="1" applyFill="1" applyBorder="1" applyAlignment="1" quotePrefix="1">
      <alignment horizontal="right" vertical="center"/>
      <protection/>
    </xf>
    <xf numFmtId="41" fontId="19" fillId="0" borderId="0" xfId="0" applyNumberFormat="1" applyFont="1" applyFill="1" applyAlignment="1">
      <alignment vertical="center"/>
    </xf>
    <xf numFmtId="183" fontId="19" fillId="0" borderId="0" xfId="91" applyNumberFormat="1" applyFont="1" applyFill="1" applyAlignment="1" applyProtection="1">
      <alignment vertical="center"/>
      <protection locked="0"/>
    </xf>
    <xf numFmtId="38" fontId="19" fillId="0" borderId="0" xfId="91" applyFont="1" applyFill="1" applyAlignment="1" applyProtection="1">
      <alignment vertical="center"/>
      <protection/>
    </xf>
    <xf numFmtId="179" fontId="19" fillId="0" borderId="21" xfId="91" applyNumberFormat="1" applyFont="1" applyFill="1" applyBorder="1" applyAlignment="1" applyProtection="1">
      <alignment horizontal="distributed" vertical="center"/>
      <protection/>
    </xf>
    <xf numFmtId="179" fontId="38" fillId="0" borderId="0" xfId="0" applyNumberFormat="1" applyFont="1" applyFill="1" applyAlignment="1">
      <alignment vertical="center"/>
    </xf>
    <xf numFmtId="179" fontId="39" fillId="0" borderId="0" xfId="0" applyNumberFormat="1" applyFont="1" applyFill="1" applyAlignment="1">
      <alignment vertical="center"/>
    </xf>
    <xf numFmtId="38" fontId="19" fillId="0" borderId="26" xfId="91" applyFont="1" applyFill="1" applyBorder="1" applyAlignment="1" applyProtection="1">
      <alignment horizontal="distributed" vertical="center"/>
      <protection/>
    </xf>
    <xf numFmtId="38" fontId="19" fillId="0" borderId="0" xfId="0" applyNumberFormat="1" applyFont="1" applyFill="1" applyBorder="1" applyAlignment="1" applyProtection="1">
      <alignment vertical="center"/>
      <protection/>
    </xf>
    <xf numFmtId="184" fontId="19" fillId="0" borderId="0" xfId="0" applyNumberFormat="1" applyFont="1" applyFill="1" applyAlignment="1">
      <alignment horizontal="right" vertical="center"/>
    </xf>
    <xf numFmtId="181" fontId="19" fillId="0" borderId="0" xfId="91" applyNumberFormat="1" applyFont="1" applyFill="1" applyBorder="1" applyAlignment="1" applyProtection="1">
      <alignment vertical="center"/>
      <protection locked="0"/>
    </xf>
    <xf numFmtId="38" fontId="19" fillId="0" borderId="0" xfId="91" applyFont="1" applyFill="1" applyBorder="1" applyAlignment="1" applyProtection="1">
      <alignment vertical="center"/>
      <protection locked="0"/>
    </xf>
    <xf numFmtId="38" fontId="83" fillId="55" borderId="0" xfId="91" applyFont="1" applyFill="1" applyBorder="1" applyAlignment="1">
      <alignment vertical="center"/>
    </xf>
    <xf numFmtId="38" fontId="19" fillId="0" borderId="0" xfId="91" applyNumberFormat="1" applyFont="1" applyFill="1" applyAlignment="1" applyProtection="1">
      <alignment vertical="center"/>
      <protection/>
    </xf>
    <xf numFmtId="41" fontId="19" fillId="0" borderId="0" xfId="91" applyNumberFormat="1" applyFont="1" applyFill="1" applyAlignment="1" applyProtection="1">
      <alignment vertical="center"/>
      <protection/>
    </xf>
    <xf numFmtId="41" fontId="20" fillId="0" borderId="0" xfId="91" applyNumberFormat="1" applyFont="1" applyFill="1" applyAlignment="1" applyProtection="1">
      <alignment horizontal="right" vertical="center"/>
      <protection/>
    </xf>
    <xf numFmtId="38" fontId="19" fillId="0" borderId="21" xfId="91" applyFont="1" applyFill="1" applyBorder="1" applyAlignment="1" applyProtection="1">
      <alignment horizontal="distributed" vertical="center"/>
      <protection/>
    </xf>
    <xf numFmtId="0" fontId="3" fillId="0" borderId="0" xfId="0" applyFont="1" applyFill="1" applyAlignment="1">
      <alignment/>
    </xf>
    <xf numFmtId="214" fontId="0" fillId="0" borderId="0" xfId="0" applyNumberFormat="1" applyFont="1" applyFill="1" applyAlignment="1">
      <alignment vertical="center"/>
    </xf>
    <xf numFmtId="0" fontId="7" fillId="0" borderId="32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24" xfId="85" applyFont="1" applyFill="1" applyBorder="1" applyAlignment="1" applyProtection="1">
      <alignment horizontal="center" vertical="center" wrapText="1"/>
      <protection locked="0"/>
    </xf>
    <xf numFmtId="0" fontId="7" fillId="0" borderId="25" xfId="85" applyFont="1" applyFill="1" applyBorder="1" applyAlignment="1" applyProtection="1">
      <alignment horizontal="center" vertical="center" wrapText="1"/>
      <protection locked="0"/>
    </xf>
    <xf numFmtId="0" fontId="3" fillId="0" borderId="24" xfId="85" applyFont="1" applyFill="1" applyBorder="1" applyAlignment="1" applyProtection="1">
      <alignment horizontal="center" vertical="center"/>
      <protection locked="0"/>
    </xf>
    <xf numFmtId="0" fontId="3" fillId="0" borderId="25" xfId="85" applyFont="1" applyFill="1" applyBorder="1" applyAlignment="1" applyProtection="1">
      <alignment horizontal="center" vertical="center"/>
      <protection locked="0"/>
    </xf>
    <xf numFmtId="38" fontId="6" fillId="0" borderId="32" xfId="91" applyFont="1" applyFill="1" applyBorder="1" applyAlignment="1" applyProtection="1">
      <alignment horizontal="center" vertical="center" shrinkToFit="1"/>
      <protection/>
    </xf>
    <xf numFmtId="0" fontId="13" fillId="0" borderId="23" xfId="0" applyFont="1" applyFill="1" applyBorder="1" applyAlignment="1" applyProtection="1">
      <alignment horizontal="center" vertical="center" shrinkToFit="1"/>
      <protection/>
    </xf>
    <xf numFmtId="38" fontId="6" fillId="0" borderId="23" xfId="91" applyFont="1" applyFill="1" applyBorder="1" applyAlignment="1" applyProtection="1">
      <alignment horizontal="center" vertical="center" shrinkToFit="1"/>
      <protection/>
    </xf>
    <xf numFmtId="38" fontId="6" fillId="0" borderId="27" xfId="91" applyFont="1" applyFill="1" applyBorder="1" applyAlignment="1" applyProtection="1">
      <alignment horizontal="center" vertical="center" shrinkToFit="1"/>
      <protection/>
    </xf>
    <xf numFmtId="38" fontId="7" fillId="0" borderId="23" xfId="91" applyFont="1" applyFill="1" applyBorder="1" applyAlignment="1" applyProtection="1">
      <alignment horizontal="center" vertical="center" shrinkToFit="1"/>
      <protection/>
    </xf>
    <xf numFmtId="38" fontId="7" fillId="0" borderId="27" xfId="91" applyFont="1" applyFill="1" applyBorder="1" applyAlignment="1" applyProtection="1">
      <alignment horizontal="center" vertical="center" shrinkToFit="1"/>
      <protection/>
    </xf>
    <xf numFmtId="0" fontId="7" fillId="0" borderId="23" xfId="0" applyFont="1" applyFill="1" applyBorder="1" applyAlignment="1" applyProtection="1">
      <alignment horizontal="center" vertical="center" shrinkToFit="1"/>
      <protection locked="0"/>
    </xf>
    <xf numFmtId="0" fontId="7" fillId="0" borderId="27" xfId="0" applyFont="1" applyFill="1" applyBorder="1" applyAlignment="1" applyProtection="1">
      <alignment horizontal="center" vertical="center" shrinkToFit="1"/>
      <protection locked="0"/>
    </xf>
    <xf numFmtId="49" fontId="6" fillId="0" borderId="33" xfId="91" applyNumberFormat="1" applyFont="1" applyFill="1" applyBorder="1" applyAlignment="1" applyProtection="1">
      <alignment horizontal="center" vertical="center"/>
      <protection locked="0"/>
    </xf>
    <xf numFmtId="49" fontId="6" fillId="0" borderId="34" xfId="91" applyNumberFormat="1" applyFont="1" applyFill="1" applyBorder="1" applyAlignment="1" applyProtection="1">
      <alignment horizontal="center" vertical="center"/>
      <protection locked="0"/>
    </xf>
    <xf numFmtId="49" fontId="6" fillId="0" borderId="35" xfId="91" applyNumberFormat="1" applyFont="1" applyFill="1" applyBorder="1" applyAlignment="1" applyProtection="1">
      <alignment horizontal="center" vertical="center"/>
      <protection locked="0"/>
    </xf>
    <xf numFmtId="49" fontId="6" fillId="0" borderId="34" xfId="91" applyNumberFormat="1" applyFont="1" applyFill="1" applyBorder="1" applyAlignment="1" applyProtection="1" quotePrefix="1">
      <alignment horizontal="center" vertical="center"/>
      <protection locked="0"/>
    </xf>
    <xf numFmtId="49" fontId="6" fillId="0" borderId="35" xfId="91" applyNumberFormat="1" applyFont="1" applyFill="1" applyBorder="1" applyAlignment="1" applyProtection="1" quotePrefix="1">
      <alignment horizontal="center" vertical="center"/>
      <protection locked="0"/>
    </xf>
    <xf numFmtId="38" fontId="6" fillId="0" borderId="29" xfId="91" applyFont="1" applyFill="1" applyBorder="1" applyAlignment="1" applyProtection="1">
      <alignment horizontal="center" vertical="center" shrinkToFit="1"/>
      <protection/>
    </xf>
    <xf numFmtId="0" fontId="13" fillId="0" borderId="27" xfId="0" applyFont="1" applyFill="1" applyBorder="1" applyAlignment="1" applyProtection="1">
      <alignment horizontal="center" vertical="center" shrinkToFit="1"/>
      <protection/>
    </xf>
    <xf numFmtId="38" fontId="6" fillId="0" borderId="24" xfId="91" applyFont="1" applyFill="1" applyBorder="1" applyAlignment="1" applyProtection="1">
      <alignment horizontal="center" vertical="center" wrapText="1" shrinkToFit="1"/>
      <protection/>
    </xf>
    <xf numFmtId="38" fontId="6" fillId="0" borderId="25" xfId="91" applyFont="1" applyFill="1" applyBorder="1" applyAlignment="1" applyProtection="1">
      <alignment horizontal="center" vertical="center" wrapText="1" shrinkToFit="1"/>
      <protection/>
    </xf>
    <xf numFmtId="0" fontId="13" fillId="0" borderId="36" xfId="0" applyFont="1" applyFill="1" applyBorder="1" applyAlignment="1" applyProtection="1">
      <alignment horizontal="center" vertical="center" shrinkToFit="1"/>
      <protection/>
    </xf>
    <xf numFmtId="0" fontId="13" fillId="0" borderId="29" xfId="0" applyFont="1" applyFill="1" applyBorder="1" applyAlignment="1" applyProtection="1">
      <alignment horizontal="center" vertical="center" shrinkToFit="1"/>
      <protection/>
    </xf>
    <xf numFmtId="0" fontId="13" fillId="0" borderId="22" xfId="0" applyFont="1" applyFill="1" applyBorder="1" applyAlignment="1" applyProtection="1">
      <alignment horizontal="center" vertical="center" shrinkToFit="1"/>
      <protection/>
    </xf>
    <xf numFmtId="38" fontId="5" fillId="0" borderId="37" xfId="91" applyFont="1" applyFill="1" applyBorder="1" applyAlignment="1">
      <alignment horizontal="left"/>
    </xf>
    <xf numFmtId="38" fontId="6" fillId="0" borderId="38" xfId="91" applyFont="1" applyFill="1" applyBorder="1" applyAlignment="1" applyProtection="1">
      <alignment horizontal="center" vertical="center"/>
      <protection/>
    </xf>
    <xf numFmtId="38" fontId="6" fillId="0" borderId="39" xfId="91" applyFont="1" applyFill="1" applyBorder="1" applyAlignment="1" applyProtection="1">
      <alignment horizontal="center" vertical="center"/>
      <protection/>
    </xf>
    <xf numFmtId="38" fontId="6" fillId="0" borderId="31" xfId="91" applyFont="1" applyFill="1" applyBorder="1" applyAlignment="1" applyProtection="1">
      <alignment horizontal="center" vertical="center"/>
      <protection/>
    </xf>
    <xf numFmtId="38" fontId="6" fillId="0" borderId="30" xfId="91" applyFont="1" applyFill="1" applyBorder="1" applyAlignment="1" applyProtection="1">
      <alignment horizontal="center" vertical="center"/>
      <protection/>
    </xf>
    <xf numFmtId="179" fontId="3" fillId="0" borderId="24" xfId="85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25" xfId="85" applyFont="1" applyFill="1" applyBorder="1" applyAlignment="1" applyProtection="1">
      <alignment horizontal="center" vertical="center" wrapText="1" shrinkToFit="1"/>
      <protection/>
    </xf>
    <xf numFmtId="180" fontId="6" fillId="0" borderId="32" xfId="91" applyNumberFormat="1" applyFont="1" applyFill="1" applyBorder="1" applyAlignment="1" applyProtection="1">
      <alignment horizontal="center" vertical="center"/>
      <protection locked="0"/>
    </xf>
    <xf numFmtId="180" fontId="13" fillId="0" borderId="29" xfId="0" applyNumberFormat="1" applyFont="1" applyFill="1" applyBorder="1" applyAlignment="1">
      <alignment vertical="center"/>
    </xf>
    <xf numFmtId="180" fontId="13" fillId="0" borderId="23" xfId="0" applyNumberFormat="1" applyFont="1" applyFill="1" applyBorder="1" applyAlignment="1">
      <alignment vertical="center"/>
    </xf>
    <xf numFmtId="180" fontId="13" fillId="0" borderId="27" xfId="0" applyNumberFormat="1" applyFont="1" applyFill="1" applyBorder="1" applyAlignment="1">
      <alignment vertical="center"/>
    </xf>
    <xf numFmtId="179" fontId="6" fillId="0" borderId="32" xfId="91" applyNumberFormat="1" applyFont="1" applyFill="1" applyBorder="1" applyAlignment="1" applyProtection="1">
      <alignment horizontal="center" vertical="center" shrinkToFit="1"/>
      <protection locked="0"/>
    </xf>
    <xf numFmtId="179" fontId="6" fillId="0" borderId="29" xfId="91" applyNumberFormat="1" applyFont="1" applyFill="1" applyBorder="1" applyAlignment="1" applyProtection="1">
      <alignment horizontal="center" vertical="center" shrinkToFit="1"/>
      <protection locked="0"/>
    </xf>
    <xf numFmtId="179" fontId="6" fillId="0" borderId="24" xfId="91" applyNumberFormat="1" applyFont="1" applyFill="1" applyBorder="1" applyAlignment="1" applyProtection="1">
      <alignment horizontal="center" vertical="center" wrapText="1" shrinkToFit="1"/>
      <protection locked="0"/>
    </xf>
    <xf numFmtId="179" fontId="6" fillId="0" borderId="25" xfId="91" applyNumberFormat="1" applyFont="1" applyFill="1" applyBorder="1" applyAlignment="1" applyProtection="1">
      <alignment horizontal="center" vertical="center" wrapText="1" shrinkToFit="1"/>
      <protection locked="0"/>
    </xf>
    <xf numFmtId="179" fontId="6" fillId="0" borderId="32" xfId="91" applyNumberFormat="1" applyFont="1" applyFill="1" applyBorder="1" applyAlignment="1">
      <alignment horizontal="center" vertical="center" shrinkToFit="1"/>
    </xf>
    <xf numFmtId="179" fontId="0" fillId="0" borderId="23" xfId="0" applyNumberFormat="1" applyFont="1" applyFill="1" applyBorder="1" applyAlignment="1">
      <alignment horizontal="center" vertical="center" shrinkToFit="1"/>
    </xf>
    <xf numFmtId="179" fontId="3" fillId="0" borderId="23" xfId="91" applyNumberFormat="1" applyFont="1" applyFill="1" applyBorder="1" applyAlignment="1" applyProtection="1">
      <alignment horizontal="center" vertical="center" shrinkToFit="1"/>
      <protection locked="0"/>
    </xf>
    <xf numFmtId="179" fontId="3" fillId="0" borderId="22" xfId="91" applyNumberFormat="1" applyFont="1" applyFill="1" applyBorder="1" applyAlignment="1" applyProtection="1">
      <alignment horizontal="center" vertical="center" shrinkToFit="1"/>
      <protection locked="0"/>
    </xf>
    <xf numFmtId="179" fontId="3" fillId="0" borderId="27" xfId="91" applyNumberFormat="1" applyFont="1" applyFill="1" applyBorder="1" applyAlignment="1" applyProtection="1">
      <alignment horizontal="center" vertical="center" shrinkToFit="1"/>
      <protection locked="0"/>
    </xf>
    <xf numFmtId="38" fontId="3" fillId="0" borderId="23" xfId="91" applyFont="1" applyFill="1" applyBorder="1" applyAlignment="1">
      <alignment horizontal="center" shrinkToFit="1"/>
    </xf>
    <xf numFmtId="38" fontId="3" fillId="0" borderId="22" xfId="91" applyFont="1" applyFill="1" applyBorder="1" applyAlignment="1">
      <alignment horizontal="center" shrinkToFit="1"/>
    </xf>
    <xf numFmtId="38" fontId="3" fillId="0" borderId="27" xfId="91" applyFont="1" applyFill="1" applyBorder="1" applyAlignment="1">
      <alignment horizontal="center" shrinkToFit="1"/>
    </xf>
    <xf numFmtId="179" fontId="6" fillId="0" borderId="23" xfId="91" applyNumberFormat="1" applyFont="1" applyFill="1" applyBorder="1" applyAlignment="1" applyProtection="1">
      <alignment horizontal="center" vertical="center" shrinkToFit="1"/>
      <protection locked="0"/>
    </xf>
    <xf numFmtId="179" fontId="6" fillId="0" borderId="27" xfId="91" applyNumberFormat="1" applyFont="1" applyFill="1" applyBorder="1" applyAlignment="1" applyProtection="1">
      <alignment horizontal="center" vertical="center" shrinkToFit="1"/>
      <protection locked="0"/>
    </xf>
    <xf numFmtId="179" fontId="6" fillId="0" borderId="33" xfId="91" applyNumberFormat="1" applyFont="1" applyFill="1" applyBorder="1" applyAlignment="1" applyProtection="1">
      <alignment horizontal="center" vertical="center"/>
      <protection locked="0"/>
    </xf>
    <xf numFmtId="179" fontId="6" fillId="0" borderId="35" xfId="91" applyNumberFormat="1" applyFont="1" applyFill="1" applyBorder="1" applyAlignment="1" applyProtection="1">
      <alignment horizontal="center" vertical="center"/>
      <protection locked="0"/>
    </xf>
    <xf numFmtId="180" fontId="6" fillId="0" borderId="33" xfId="91" applyNumberFormat="1" applyFont="1" applyFill="1" applyBorder="1" applyAlignment="1" applyProtection="1">
      <alignment horizontal="center" vertical="center"/>
      <protection locked="0"/>
    </xf>
    <xf numFmtId="180" fontId="6" fillId="0" borderId="35" xfId="91" applyNumberFormat="1" applyFont="1" applyFill="1" applyBorder="1" applyAlignment="1" applyProtection="1">
      <alignment horizontal="center" vertical="center"/>
      <protection locked="0"/>
    </xf>
    <xf numFmtId="179" fontId="6" fillId="0" borderId="29" xfId="91" applyNumberFormat="1" applyFont="1" applyFill="1" applyBorder="1" applyAlignment="1" applyProtection="1">
      <alignment horizontal="center" vertical="center" shrinkToFit="1"/>
      <protection/>
    </xf>
    <xf numFmtId="179" fontId="0" fillId="0" borderId="27" xfId="0" applyNumberFormat="1" applyFont="1" applyFill="1" applyBorder="1" applyAlignment="1">
      <alignment horizontal="center" vertical="center" shrinkToFit="1"/>
    </xf>
    <xf numFmtId="179" fontId="3" fillId="0" borderId="32" xfId="91" applyNumberFormat="1" applyFont="1" applyFill="1" applyBorder="1" applyAlignment="1" applyProtection="1">
      <alignment horizontal="center" vertical="center" shrinkToFit="1"/>
      <protection locked="0"/>
    </xf>
    <xf numFmtId="179" fontId="3" fillId="0" borderId="36" xfId="91" applyNumberFormat="1" applyFont="1" applyFill="1" applyBorder="1" applyAlignment="1" applyProtection="1">
      <alignment horizontal="center" vertical="center" shrinkToFit="1"/>
      <protection locked="0"/>
    </xf>
    <xf numFmtId="179" fontId="3" fillId="0" borderId="29" xfId="91" applyNumberFormat="1" applyFont="1" applyFill="1" applyBorder="1" applyAlignment="1" applyProtection="1">
      <alignment horizontal="center" vertical="center" shrinkToFit="1"/>
      <protection locked="0"/>
    </xf>
    <xf numFmtId="179" fontId="17" fillId="0" borderId="24" xfId="91" applyNumberFormat="1" applyFont="1" applyFill="1" applyBorder="1" applyAlignment="1" applyProtection="1">
      <alignment horizontal="center" vertical="center" wrapText="1"/>
      <protection locked="0"/>
    </xf>
    <xf numFmtId="0" fontId="11" fillId="0" borderId="25" xfId="0" applyFont="1" applyBorder="1" applyAlignment="1">
      <alignment horizontal="center" vertical="center" wrapText="1"/>
    </xf>
    <xf numFmtId="180" fontId="3" fillId="0" borderId="32" xfId="91" applyNumberFormat="1" applyFont="1" applyFill="1" applyBorder="1" applyAlignment="1" applyProtection="1">
      <alignment horizontal="center" vertical="center" wrapText="1" shrinkToFit="1"/>
      <protection locked="0"/>
    </xf>
    <xf numFmtId="180" fontId="3" fillId="0" borderId="29" xfId="91" applyNumberFormat="1" applyFont="1" applyFill="1" applyBorder="1" applyAlignment="1" applyProtection="1">
      <alignment horizontal="center" vertical="center" shrinkToFit="1"/>
      <protection locked="0"/>
    </xf>
    <xf numFmtId="180" fontId="3" fillId="0" borderId="23" xfId="91" applyNumberFormat="1" applyFont="1" applyFill="1" applyBorder="1" applyAlignment="1" applyProtection="1">
      <alignment horizontal="center" vertical="center" shrinkToFit="1"/>
      <protection locked="0"/>
    </xf>
    <xf numFmtId="180" fontId="3" fillId="0" borderId="27" xfId="91" applyNumberFormat="1" applyFont="1" applyFill="1" applyBorder="1" applyAlignment="1" applyProtection="1">
      <alignment horizontal="center" vertical="center" shrinkToFit="1"/>
      <protection locked="0"/>
    </xf>
    <xf numFmtId="38" fontId="3" fillId="0" borderId="32" xfId="91" applyFont="1" applyFill="1" applyBorder="1" applyAlignment="1">
      <alignment horizontal="center" vertical="center" shrinkToFit="1"/>
    </xf>
    <xf numFmtId="38" fontId="3" fillId="0" borderId="36" xfId="91" applyFont="1" applyFill="1" applyBorder="1" applyAlignment="1">
      <alignment horizontal="center" vertical="center" shrinkToFit="1"/>
    </xf>
    <xf numFmtId="38" fontId="3" fillId="0" borderId="29" xfId="91" applyFont="1" applyFill="1" applyBorder="1" applyAlignment="1">
      <alignment horizontal="center" vertical="center" shrinkToFit="1"/>
    </xf>
    <xf numFmtId="179" fontId="3" fillId="0" borderId="24" xfId="85" applyNumberFormat="1" applyFont="1" applyFill="1" applyBorder="1" applyAlignment="1" applyProtection="1">
      <alignment horizontal="center" vertical="center" shrinkToFit="1"/>
      <protection locked="0"/>
    </xf>
    <xf numFmtId="179" fontId="3" fillId="0" borderId="25" xfId="85" applyNumberFormat="1" applyFont="1" applyFill="1" applyBorder="1" applyAlignment="1" applyProtection="1">
      <alignment horizontal="center" vertical="center" shrinkToFit="1"/>
      <protection locked="0"/>
    </xf>
    <xf numFmtId="179" fontId="3" fillId="0" borderId="32" xfId="85" applyNumberFormat="1" applyFont="1" applyFill="1" applyBorder="1" applyAlignment="1" applyProtection="1">
      <alignment horizontal="center" vertical="center" shrinkToFit="1"/>
      <protection locked="0"/>
    </xf>
    <xf numFmtId="179" fontId="3" fillId="0" borderId="26" xfId="85" applyNumberFormat="1" applyFont="1" applyFill="1" applyBorder="1" applyAlignment="1" applyProtection="1">
      <alignment horizontal="center" vertical="center" shrinkToFit="1"/>
      <protection/>
    </xf>
    <xf numFmtId="179" fontId="3" fillId="0" borderId="23" xfId="85" applyNumberFormat="1" applyFont="1" applyFill="1" applyBorder="1" applyAlignment="1" applyProtection="1">
      <alignment horizontal="center" vertical="center" shrinkToFit="1"/>
      <protection/>
    </xf>
    <xf numFmtId="179" fontId="3" fillId="0" borderId="27" xfId="85" applyNumberFormat="1" applyFont="1" applyFill="1" applyBorder="1" applyAlignment="1" applyProtection="1">
      <alignment horizontal="center" vertical="center" shrinkToFit="1"/>
      <protection/>
    </xf>
    <xf numFmtId="179" fontId="6" fillId="0" borderId="24" xfId="91" applyNumberFormat="1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>
      <alignment horizontal="distributed" vertical="center"/>
    </xf>
    <xf numFmtId="179" fontId="6" fillId="0" borderId="25" xfId="91" applyNumberFormat="1" applyFont="1" applyFill="1" applyBorder="1" applyAlignment="1" applyProtection="1">
      <alignment horizontal="distributed" vertical="center"/>
      <protection/>
    </xf>
    <xf numFmtId="180" fontId="6" fillId="0" borderId="24" xfId="91" applyNumberFormat="1" applyFont="1" applyFill="1" applyBorder="1" applyAlignment="1" applyProtection="1">
      <alignment horizontal="distributed" vertical="center"/>
      <protection/>
    </xf>
    <xf numFmtId="180" fontId="6" fillId="0" borderId="25" xfId="91" applyNumberFormat="1" applyFont="1" applyFill="1" applyBorder="1" applyAlignment="1" applyProtection="1">
      <alignment horizontal="distributed" vertical="center"/>
      <protection/>
    </xf>
    <xf numFmtId="179" fontId="6" fillId="0" borderId="34" xfId="91" applyNumberFormat="1" applyFont="1" applyFill="1" applyBorder="1" applyAlignment="1" applyProtection="1">
      <alignment horizontal="center" vertical="center"/>
      <protection locked="0"/>
    </xf>
    <xf numFmtId="38" fontId="3" fillId="0" borderId="35" xfId="91" applyFont="1" applyFill="1" applyBorder="1" applyAlignment="1">
      <alignment horizontal="center" vertical="center"/>
    </xf>
    <xf numFmtId="38" fontId="3" fillId="0" borderId="28" xfId="91" applyFont="1" applyFill="1" applyBorder="1" applyAlignment="1">
      <alignment horizontal="center" vertical="center"/>
    </xf>
    <xf numFmtId="179" fontId="6" fillId="0" borderId="20" xfId="91" applyNumberFormat="1" applyFont="1" applyFill="1" applyBorder="1" applyAlignment="1" applyProtection="1">
      <alignment horizontal="center" vertical="center" wrapText="1"/>
      <protection/>
    </xf>
    <xf numFmtId="179" fontId="6" fillId="0" borderId="21" xfId="91" applyNumberFormat="1" applyFont="1" applyFill="1" applyBorder="1" applyAlignment="1" applyProtection="1">
      <alignment horizontal="center" vertical="center" wrapText="1"/>
      <protection/>
    </xf>
    <xf numFmtId="179" fontId="6" fillId="0" borderId="23" xfId="91" applyNumberFormat="1" applyFont="1" applyFill="1" applyBorder="1" applyAlignment="1" applyProtection="1">
      <alignment horizontal="center" vertical="center" wrapText="1"/>
      <protection/>
    </xf>
    <xf numFmtId="179" fontId="6" fillId="0" borderId="38" xfId="91" applyNumberFormat="1" applyFont="1" applyFill="1" applyBorder="1" applyAlignment="1" applyProtection="1">
      <alignment horizontal="center" vertical="center"/>
      <protection/>
    </xf>
    <xf numFmtId="179" fontId="6" fillId="0" borderId="40" xfId="91" applyNumberFormat="1" applyFont="1" applyFill="1" applyBorder="1" applyAlignment="1" applyProtection="1">
      <alignment horizontal="center" vertical="center"/>
      <protection/>
    </xf>
    <xf numFmtId="179" fontId="6" fillId="0" borderId="39" xfId="91" applyNumberFormat="1" applyFont="1" applyFill="1" applyBorder="1" applyAlignment="1" applyProtection="1">
      <alignment horizontal="center" vertical="center"/>
      <protection/>
    </xf>
    <xf numFmtId="180" fontId="6" fillId="0" borderId="31" xfId="91" applyNumberFormat="1" applyFont="1" applyFill="1" applyBorder="1" applyAlignment="1" applyProtection="1">
      <alignment horizontal="center" vertical="center" shrinkToFit="1"/>
      <protection/>
    </xf>
    <xf numFmtId="180" fontId="6" fillId="0" borderId="30" xfId="91" applyNumberFormat="1" applyFont="1" applyFill="1" applyBorder="1" applyAlignment="1" applyProtection="1">
      <alignment horizontal="center" vertical="center" shrinkToFit="1"/>
      <protection/>
    </xf>
    <xf numFmtId="179" fontId="6" fillId="0" borderId="31" xfId="91" applyNumberFormat="1" applyFont="1" applyFill="1" applyBorder="1" applyAlignment="1" applyProtection="1">
      <alignment horizontal="center" vertical="center"/>
      <protection/>
    </xf>
    <xf numFmtId="179" fontId="6" fillId="0" borderId="30" xfId="91" applyNumberFormat="1" applyFont="1" applyFill="1" applyBorder="1" applyAlignment="1" applyProtection="1">
      <alignment horizontal="center" vertical="center"/>
      <protection/>
    </xf>
    <xf numFmtId="180" fontId="6" fillId="0" borderId="38" xfId="91" applyNumberFormat="1" applyFont="1" applyFill="1" applyBorder="1" applyAlignment="1" applyProtection="1">
      <alignment horizontal="center" vertical="center"/>
      <protection/>
    </xf>
    <xf numFmtId="180" fontId="6" fillId="0" borderId="39" xfId="91" applyNumberFormat="1" applyFont="1" applyFill="1" applyBorder="1" applyAlignment="1" applyProtection="1">
      <alignment horizontal="center" vertical="center"/>
      <protection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te" xfId="70"/>
    <cellStyle name="Output" xfId="71"/>
    <cellStyle name="Title" xfId="72"/>
    <cellStyle name="Total" xfId="73"/>
    <cellStyle name="Warning Text" xfId="74"/>
    <cellStyle name="アクセント 1" xfId="75"/>
    <cellStyle name="アクセント 2" xfId="76"/>
    <cellStyle name="アクセント 3" xfId="77"/>
    <cellStyle name="アクセント 4" xfId="78"/>
    <cellStyle name="アクセント 5" xfId="79"/>
    <cellStyle name="アクセント 6" xfId="80"/>
    <cellStyle name="タイトル" xfId="81"/>
    <cellStyle name="チェック セル" xfId="82"/>
    <cellStyle name="どちらでもない" xfId="83"/>
    <cellStyle name="Percent" xfId="84"/>
    <cellStyle name="Hyperlink" xfId="85"/>
    <cellStyle name="メモ" xfId="86"/>
    <cellStyle name="リンク セル" xfId="87"/>
    <cellStyle name="悪い" xfId="88"/>
    <cellStyle name="計算" xfId="89"/>
    <cellStyle name="警告文" xfId="90"/>
    <cellStyle name="Comma [0]" xfId="91"/>
    <cellStyle name="Comma" xfId="92"/>
    <cellStyle name="桁区切り 2" xfId="93"/>
    <cellStyle name="見出し 1" xfId="94"/>
    <cellStyle name="見出し 2" xfId="95"/>
    <cellStyle name="見出し 3" xfId="96"/>
    <cellStyle name="見出し 4" xfId="97"/>
    <cellStyle name="集計" xfId="98"/>
    <cellStyle name="出力" xfId="99"/>
    <cellStyle name="説明文" xfId="100"/>
    <cellStyle name="Currency [0]" xfId="101"/>
    <cellStyle name="Currency" xfId="102"/>
    <cellStyle name="通貨 2" xfId="103"/>
    <cellStyle name="統計年鑑書式" xfId="104"/>
    <cellStyle name="入力" xfId="105"/>
    <cellStyle name="標準 2" xfId="106"/>
    <cellStyle name="標準 2 2" xfId="107"/>
    <cellStyle name="標準 2 3" xfId="108"/>
    <cellStyle name="標準 2 4" xfId="109"/>
    <cellStyle name="標準 3" xfId="110"/>
    <cellStyle name="標準 3 2" xfId="111"/>
    <cellStyle name="標準 4" xfId="112"/>
    <cellStyle name="標準_財政_GYO0703A" xfId="113"/>
    <cellStyle name="標準_第7表" xfId="114"/>
    <cellStyle name="標準_変換定義" xfId="115"/>
    <cellStyle name="Followed Hyperlink" xfId="116"/>
    <cellStyle name="良い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ff.go.jp/www/info/bunrui/bun01.html" TargetMode="External" /><Relationship Id="rId2" Type="http://schemas.openxmlformats.org/officeDocument/2006/relationships/hyperlink" Target="http://www.maff.go.jp/www/info/bunrui/bun02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oj.or.jp/type/stat/boj_stat/pref/index.htm" TargetMode="External" /><Relationship Id="rId2" Type="http://schemas.openxmlformats.org/officeDocument/2006/relationships/hyperlink" Target="http://www.esri.cao.go.jp/jp/sna/toukei.html" TargetMode="External" /><Relationship Id="rId3" Type="http://schemas.openxmlformats.org/officeDocument/2006/relationships/hyperlink" Target="http://www.soumu.go.jp/iken/jokyo_chousa.htm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"/>
  <sheetViews>
    <sheetView showGridLines="0" view="pageBreakPreview" zoomScaleSheetLayoutView="100" zoomScalePageLayoutView="0" workbookViewId="0" topLeftCell="A1">
      <pane xSplit="1" ySplit="6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3.5"/>
  <cols>
    <col min="1" max="1" width="9.375" style="44" customWidth="1"/>
    <col min="2" max="2" width="9.25390625" style="44" customWidth="1"/>
    <col min="3" max="3" width="12.625" style="44" customWidth="1"/>
    <col min="4" max="4" width="8.125" style="44" customWidth="1"/>
    <col min="5" max="5" width="10.625" style="44" customWidth="1"/>
    <col min="6" max="7" width="9.625" style="44" customWidth="1"/>
    <col min="8" max="8" width="9.375" style="44" bestFit="1" customWidth="1"/>
    <col min="9" max="9" width="9.625" style="44" customWidth="1"/>
    <col min="10" max="10" width="8.25390625" style="44" customWidth="1"/>
    <col min="11" max="13" width="9.625" style="44" customWidth="1"/>
    <col min="14" max="14" width="6.00390625" style="44" bestFit="1" customWidth="1"/>
    <col min="15" max="15" width="7.50390625" style="44" bestFit="1" customWidth="1"/>
    <col min="16" max="16" width="8.625" style="44" customWidth="1"/>
    <col min="17" max="17" width="8.50390625" style="44" bestFit="1" customWidth="1"/>
    <col min="18" max="18" width="10.25390625" style="44" bestFit="1" customWidth="1"/>
    <col min="19" max="19" width="8.625" style="83" customWidth="1"/>
    <col min="20" max="20" width="10.50390625" style="50" bestFit="1" customWidth="1"/>
    <col min="21" max="21" width="7.50390625" style="44" bestFit="1" customWidth="1"/>
    <col min="22" max="16384" width="9.00390625" style="44" customWidth="1"/>
  </cols>
  <sheetData>
    <row r="1" spans="1:21" s="4" customFormat="1" ht="21" customHeight="1" thickBot="1">
      <c r="A1" s="227" t="s">
        <v>203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</row>
    <row r="2" spans="1:21" s="8" customFormat="1" ht="13.5" customHeight="1" thickTop="1">
      <c r="A2" s="5"/>
      <c r="B2" s="6"/>
      <c r="C2" s="6"/>
      <c r="D2" s="76" t="s">
        <v>0</v>
      </c>
      <c r="E2" s="7" t="s">
        <v>1</v>
      </c>
      <c r="F2" s="228" t="s">
        <v>100</v>
      </c>
      <c r="G2" s="229"/>
      <c r="H2" s="6"/>
      <c r="I2" s="7" t="s">
        <v>2</v>
      </c>
      <c r="J2" s="230" t="s">
        <v>3</v>
      </c>
      <c r="K2" s="230" t="s">
        <v>4</v>
      </c>
      <c r="L2" s="230" t="s">
        <v>5</v>
      </c>
      <c r="M2" s="230" t="s">
        <v>6</v>
      </c>
      <c r="N2" s="77"/>
      <c r="O2" s="7" t="s">
        <v>7</v>
      </c>
      <c r="P2" s="7" t="s">
        <v>96</v>
      </c>
      <c r="Q2" s="7" t="s">
        <v>97</v>
      </c>
      <c r="R2" s="7" t="s">
        <v>8</v>
      </c>
      <c r="S2" s="151" t="s">
        <v>9</v>
      </c>
      <c r="T2" s="7" t="s">
        <v>10</v>
      </c>
      <c r="U2" s="6"/>
    </row>
    <row r="3" spans="1:21" s="8" customFormat="1" ht="13.5" customHeight="1">
      <c r="A3" s="9" t="s">
        <v>11</v>
      </c>
      <c r="B3" s="10" t="s">
        <v>12</v>
      </c>
      <c r="C3" s="10" t="s">
        <v>13</v>
      </c>
      <c r="D3" s="78" t="s">
        <v>14</v>
      </c>
      <c r="E3" s="11"/>
      <c r="F3" s="10" t="s">
        <v>15</v>
      </c>
      <c r="G3" s="10" t="s">
        <v>15</v>
      </c>
      <c r="H3" s="10" t="s">
        <v>16</v>
      </c>
      <c r="I3" s="11"/>
      <c r="J3" s="231"/>
      <c r="K3" s="231"/>
      <c r="L3" s="231"/>
      <c r="M3" s="231"/>
      <c r="N3" s="10" t="s">
        <v>17</v>
      </c>
      <c r="O3" s="10" t="s">
        <v>18</v>
      </c>
      <c r="P3" s="11"/>
      <c r="Q3" s="11"/>
      <c r="R3" s="11"/>
      <c r="S3" s="143" t="s">
        <v>19</v>
      </c>
      <c r="T3" s="10" t="s">
        <v>9</v>
      </c>
      <c r="U3" s="12" t="s">
        <v>11</v>
      </c>
    </row>
    <row r="4" spans="1:21" s="8" customFormat="1" ht="13.5" customHeight="1">
      <c r="A4" s="13"/>
      <c r="B4" s="53"/>
      <c r="C4" s="53"/>
      <c r="D4" s="79" t="s">
        <v>20</v>
      </c>
      <c r="E4" s="14" t="s">
        <v>21</v>
      </c>
      <c r="F4" s="14" t="s">
        <v>22</v>
      </c>
      <c r="G4" s="14" t="s">
        <v>23</v>
      </c>
      <c r="H4" s="80"/>
      <c r="I4" s="14" t="s">
        <v>24</v>
      </c>
      <c r="J4" s="156" t="s">
        <v>25</v>
      </c>
      <c r="K4" s="156" t="s">
        <v>26</v>
      </c>
      <c r="L4" s="156" t="s">
        <v>26</v>
      </c>
      <c r="M4" s="156" t="s">
        <v>27</v>
      </c>
      <c r="N4" s="80"/>
      <c r="O4" s="79" t="s">
        <v>105</v>
      </c>
      <c r="P4" s="14" t="s">
        <v>28</v>
      </c>
      <c r="Q4" s="14" t="s">
        <v>98</v>
      </c>
      <c r="R4" s="14" t="s">
        <v>28</v>
      </c>
      <c r="S4" s="132" t="s">
        <v>29</v>
      </c>
      <c r="T4" s="14" t="s">
        <v>30</v>
      </c>
      <c r="U4" s="15"/>
    </row>
    <row r="5" spans="1:21" s="19" customFormat="1" ht="13.5" customHeight="1">
      <c r="A5" s="16" t="s">
        <v>31</v>
      </c>
      <c r="B5" s="17" t="s">
        <v>190</v>
      </c>
      <c r="C5" s="215" t="s">
        <v>112</v>
      </c>
      <c r="D5" s="216"/>
      <c r="E5" s="217"/>
      <c r="F5" s="215" t="s">
        <v>189</v>
      </c>
      <c r="G5" s="217"/>
      <c r="H5" s="17" t="s">
        <v>199</v>
      </c>
      <c r="I5" s="17" t="s">
        <v>119</v>
      </c>
      <c r="J5" s="82" t="s">
        <v>121</v>
      </c>
      <c r="K5" s="215" t="s">
        <v>120</v>
      </c>
      <c r="L5" s="218"/>
      <c r="M5" s="219"/>
      <c r="N5" s="215" t="s">
        <v>113</v>
      </c>
      <c r="O5" s="217"/>
      <c r="P5" s="17" t="s">
        <v>195</v>
      </c>
      <c r="Q5" s="17" t="s">
        <v>196</v>
      </c>
      <c r="R5" s="17" t="s">
        <v>114</v>
      </c>
      <c r="S5" s="133" t="s">
        <v>193</v>
      </c>
      <c r="T5" s="17" t="s">
        <v>197</v>
      </c>
      <c r="U5" s="18" t="s">
        <v>31</v>
      </c>
    </row>
    <row r="6" spans="1:21" ht="13.5" customHeight="1">
      <c r="A6" s="20" t="s">
        <v>32</v>
      </c>
      <c r="B6" s="21" t="s">
        <v>106</v>
      </c>
      <c r="C6" s="22" t="s">
        <v>104</v>
      </c>
      <c r="D6" s="22" t="s">
        <v>34</v>
      </c>
      <c r="E6" s="22" t="s">
        <v>107</v>
      </c>
      <c r="F6" s="22"/>
      <c r="G6" s="22" t="s">
        <v>34</v>
      </c>
      <c r="H6" s="22" t="s">
        <v>90</v>
      </c>
      <c r="I6" s="22" t="s">
        <v>33</v>
      </c>
      <c r="J6" s="22" t="s">
        <v>34</v>
      </c>
      <c r="K6" s="22"/>
      <c r="L6" s="22"/>
      <c r="M6" s="22"/>
      <c r="N6" s="22" t="s">
        <v>91</v>
      </c>
      <c r="O6" s="22" t="s">
        <v>92</v>
      </c>
      <c r="P6" s="22" t="s">
        <v>93</v>
      </c>
      <c r="Q6" s="22" t="s">
        <v>94</v>
      </c>
      <c r="R6" s="22" t="s">
        <v>93</v>
      </c>
      <c r="S6" s="162" t="s">
        <v>95</v>
      </c>
      <c r="T6" s="23" t="s">
        <v>94</v>
      </c>
      <c r="U6" s="24" t="s">
        <v>32</v>
      </c>
    </row>
    <row r="7" spans="1:21" ht="13.5">
      <c r="A7" s="54"/>
      <c r="B7" s="26"/>
      <c r="C7" s="25"/>
      <c r="D7" s="26"/>
      <c r="E7" s="26"/>
      <c r="F7" s="25"/>
      <c r="G7" s="25"/>
      <c r="H7" s="25"/>
      <c r="I7" s="25"/>
      <c r="J7" s="26"/>
      <c r="K7" s="27"/>
      <c r="L7" s="27"/>
      <c r="M7" s="27"/>
      <c r="N7" s="25"/>
      <c r="O7" s="25"/>
      <c r="P7" s="25"/>
      <c r="Q7" s="25"/>
      <c r="R7" s="25"/>
      <c r="S7" s="124"/>
      <c r="T7" s="28"/>
      <c r="U7" s="29"/>
    </row>
    <row r="8" spans="1:21" s="32" customFormat="1" ht="13.5">
      <c r="A8" s="55" t="s">
        <v>35</v>
      </c>
      <c r="B8" s="59">
        <v>377972</v>
      </c>
      <c r="C8" s="66">
        <v>128057352</v>
      </c>
      <c r="D8" s="67">
        <v>343.4</v>
      </c>
      <c r="E8" s="40">
        <v>51842307</v>
      </c>
      <c r="F8" s="63">
        <v>2301895</v>
      </c>
      <c r="G8" s="63">
        <v>2301895</v>
      </c>
      <c r="H8" s="64">
        <v>5926804</v>
      </c>
      <c r="I8" s="1">
        <v>1568261</v>
      </c>
      <c r="J8" s="1">
        <v>311205</v>
      </c>
      <c r="K8" s="30">
        <v>8</v>
      </c>
      <c r="L8" s="30">
        <v>10.1</v>
      </c>
      <c r="M8" s="30">
        <v>2.1</v>
      </c>
      <c r="N8" s="71">
        <v>2528</v>
      </c>
      <c r="O8" s="71">
        <v>2606</v>
      </c>
      <c r="P8" s="3">
        <v>4518</v>
      </c>
      <c r="Q8" s="3">
        <v>8439</v>
      </c>
      <c r="R8" s="71">
        <v>24845</v>
      </c>
      <c r="S8" s="157">
        <v>94507</v>
      </c>
      <c r="T8" s="160">
        <v>3733</v>
      </c>
      <c r="U8" s="31" t="s">
        <v>35</v>
      </c>
    </row>
    <row r="9" spans="1:21" ht="13.5">
      <c r="A9" s="56"/>
      <c r="B9" s="81"/>
      <c r="C9" s="26"/>
      <c r="D9" s="26"/>
      <c r="E9" s="26"/>
      <c r="H9" s="65"/>
      <c r="I9" s="26"/>
      <c r="J9" s="26"/>
      <c r="K9" s="33"/>
      <c r="L9" s="33"/>
      <c r="M9" s="33"/>
      <c r="N9" s="34"/>
      <c r="O9" s="34"/>
      <c r="P9" s="2"/>
      <c r="Q9" s="34"/>
      <c r="R9" s="26"/>
      <c r="S9" s="158"/>
      <c r="T9" s="160"/>
      <c r="U9" s="29"/>
    </row>
    <row r="10" spans="1:21" ht="13.5">
      <c r="A10" s="57" t="s">
        <v>36</v>
      </c>
      <c r="B10" s="60">
        <v>83424</v>
      </c>
      <c r="C10" s="68">
        <v>5506419</v>
      </c>
      <c r="D10" s="69">
        <v>70.2</v>
      </c>
      <c r="E10" s="70">
        <v>2418305</v>
      </c>
      <c r="F10" s="39">
        <v>47783</v>
      </c>
      <c r="G10" s="39">
        <v>55937</v>
      </c>
      <c r="H10" s="74">
        <v>252036</v>
      </c>
      <c r="I10" s="39">
        <v>96574</v>
      </c>
      <c r="J10" s="39">
        <v>12987</v>
      </c>
      <c r="K10" s="38">
        <v>6.9</v>
      </c>
      <c r="L10" s="38">
        <v>11.2</v>
      </c>
      <c r="M10" s="38">
        <v>1.6</v>
      </c>
      <c r="N10" s="2">
        <v>51</v>
      </c>
      <c r="O10" s="2">
        <v>111</v>
      </c>
      <c r="P10" s="61">
        <v>1148</v>
      </c>
      <c r="Q10" s="52">
        <v>640</v>
      </c>
      <c r="R10" s="2">
        <v>5552.779</v>
      </c>
      <c r="S10" s="159">
        <v>12882</v>
      </c>
      <c r="T10" s="160">
        <v>1141</v>
      </c>
      <c r="U10" s="24" t="s">
        <v>36</v>
      </c>
    </row>
    <row r="11" spans="1:21" ht="13.5">
      <c r="A11" s="57" t="s">
        <v>37</v>
      </c>
      <c r="B11" s="60">
        <v>9645</v>
      </c>
      <c r="C11" s="68">
        <v>1373339</v>
      </c>
      <c r="D11" s="69">
        <v>142.4</v>
      </c>
      <c r="E11" s="70">
        <v>511427</v>
      </c>
      <c r="F11" s="39">
        <v>18472</v>
      </c>
      <c r="G11" s="39">
        <v>24528</v>
      </c>
      <c r="H11" s="74">
        <v>62963</v>
      </c>
      <c r="I11" s="39">
        <v>17664</v>
      </c>
      <c r="J11" s="39">
        <v>2681</v>
      </c>
      <c r="K11" s="38">
        <v>6.7</v>
      </c>
      <c r="L11" s="38">
        <v>12.9</v>
      </c>
      <c r="M11" s="38">
        <v>1.9</v>
      </c>
      <c r="N11" s="2">
        <v>54</v>
      </c>
      <c r="O11" s="2">
        <v>80</v>
      </c>
      <c r="P11" s="61">
        <v>154</v>
      </c>
      <c r="Q11" s="52">
        <v>296</v>
      </c>
      <c r="R11" s="2">
        <v>627.658</v>
      </c>
      <c r="S11" s="159">
        <v>4501</v>
      </c>
      <c r="T11" s="160">
        <v>115</v>
      </c>
      <c r="U11" s="24" t="s">
        <v>37</v>
      </c>
    </row>
    <row r="12" spans="1:21" ht="13.5">
      <c r="A12" s="57" t="s">
        <v>38</v>
      </c>
      <c r="B12" s="60">
        <v>15275</v>
      </c>
      <c r="C12" s="68">
        <v>1330147</v>
      </c>
      <c r="D12" s="69">
        <v>87.1</v>
      </c>
      <c r="E12" s="70">
        <v>482845</v>
      </c>
      <c r="F12" s="39">
        <v>18529</v>
      </c>
      <c r="G12" s="39">
        <v>20960</v>
      </c>
      <c r="H12" s="74">
        <v>63093</v>
      </c>
      <c r="I12" s="39">
        <v>17569</v>
      </c>
      <c r="J12" s="39">
        <v>2622</v>
      </c>
      <c r="K12" s="38">
        <v>6.9</v>
      </c>
      <c r="L12" s="38">
        <v>12.7</v>
      </c>
      <c r="M12" s="38">
        <v>1.9</v>
      </c>
      <c r="N12" s="2">
        <v>76</v>
      </c>
      <c r="O12" s="2">
        <v>90</v>
      </c>
      <c r="P12" s="61">
        <v>151</v>
      </c>
      <c r="Q12" s="52">
        <v>309</v>
      </c>
      <c r="R12" s="2">
        <v>1158.497</v>
      </c>
      <c r="S12" s="159">
        <v>3365</v>
      </c>
      <c r="T12" s="160">
        <v>113</v>
      </c>
      <c r="U12" s="24" t="s">
        <v>38</v>
      </c>
    </row>
    <row r="13" spans="1:21" ht="13.5">
      <c r="A13" s="57" t="s">
        <v>39</v>
      </c>
      <c r="B13" s="60">
        <v>7282</v>
      </c>
      <c r="C13" s="68">
        <v>2348165</v>
      </c>
      <c r="D13" s="69">
        <v>322.3</v>
      </c>
      <c r="E13" s="70">
        <v>900352</v>
      </c>
      <c r="F13" s="39">
        <v>51326</v>
      </c>
      <c r="G13" s="39">
        <v>46670</v>
      </c>
      <c r="H13" s="74">
        <v>106438</v>
      </c>
      <c r="I13" s="39">
        <v>25265</v>
      </c>
      <c r="J13" s="39">
        <v>5407</v>
      </c>
      <c r="K13" s="38">
        <v>7.8</v>
      </c>
      <c r="L13" s="38">
        <v>9.9</v>
      </c>
      <c r="M13" s="38">
        <v>1.9</v>
      </c>
      <c r="N13" s="2">
        <v>66</v>
      </c>
      <c r="O13" s="2">
        <v>71</v>
      </c>
      <c r="P13" s="61">
        <v>130</v>
      </c>
      <c r="Q13" s="52">
        <v>397</v>
      </c>
      <c r="R13" s="2">
        <v>412.348</v>
      </c>
      <c r="S13" s="159">
        <v>2311</v>
      </c>
      <c r="T13" s="160">
        <v>184</v>
      </c>
      <c r="U13" s="24" t="s">
        <v>39</v>
      </c>
    </row>
    <row r="14" spans="1:21" ht="13.5">
      <c r="A14" s="57" t="s">
        <v>40</v>
      </c>
      <c r="B14" s="60">
        <v>11637</v>
      </c>
      <c r="C14" s="68">
        <v>1085997</v>
      </c>
      <c r="D14" s="69">
        <v>93.3</v>
      </c>
      <c r="E14" s="70">
        <v>389095</v>
      </c>
      <c r="F14" s="39">
        <v>11943</v>
      </c>
      <c r="G14" s="39">
        <v>16538</v>
      </c>
      <c r="H14" s="74">
        <v>53593</v>
      </c>
      <c r="I14" s="39">
        <v>15437</v>
      </c>
      <c r="J14" s="39">
        <v>2355</v>
      </c>
      <c r="K14" s="38">
        <v>5.8</v>
      </c>
      <c r="L14" s="38">
        <v>14.6</v>
      </c>
      <c r="M14" s="38">
        <v>2.5</v>
      </c>
      <c r="N14" s="2">
        <v>60</v>
      </c>
      <c r="O14" s="2">
        <v>72</v>
      </c>
      <c r="P14" s="61">
        <v>149</v>
      </c>
      <c r="Q14" s="52">
        <v>546</v>
      </c>
      <c r="R14" s="2">
        <v>836.327</v>
      </c>
      <c r="S14" s="159">
        <v>758</v>
      </c>
      <c r="T14" s="160">
        <v>7</v>
      </c>
      <c r="U14" s="24" t="s">
        <v>40</v>
      </c>
    </row>
    <row r="15" spans="1:21" ht="13.5">
      <c r="A15" s="57" t="s">
        <v>41</v>
      </c>
      <c r="B15" s="60">
        <v>9323</v>
      </c>
      <c r="C15" s="68">
        <v>1168924</v>
      </c>
      <c r="D15" s="69">
        <v>125.4</v>
      </c>
      <c r="E15" s="70">
        <v>387682</v>
      </c>
      <c r="F15" s="39">
        <v>13498</v>
      </c>
      <c r="G15" s="39">
        <v>17579</v>
      </c>
      <c r="H15" s="74">
        <v>60110</v>
      </c>
      <c r="I15" s="39">
        <v>14921</v>
      </c>
      <c r="J15" s="39">
        <v>2606</v>
      </c>
      <c r="K15" s="38">
        <v>7.1</v>
      </c>
      <c r="L15" s="38">
        <v>13.4</v>
      </c>
      <c r="M15" s="38">
        <v>2.4</v>
      </c>
      <c r="N15" s="2">
        <v>53</v>
      </c>
      <c r="O15" s="2">
        <v>64</v>
      </c>
      <c r="P15" s="61">
        <v>122</v>
      </c>
      <c r="Q15" s="52">
        <v>423</v>
      </c>
      <c r="R15" s="2">
        <v>646.819</v>
      </c>
      <c r="S15" s="159">
        <v>359</v>
      </c>
      <c r="T15" s="160">
        <v>6</v>
      </c>
      <c r="U15" s="24" t="s">
        <v>41</v>
      </c>
    </row>
    <row r="16" spans="1:21" ht="13.5">
      <c r="A16" s="57" t="s">
        <v>42</v>
      </c>
      <c r="B16" s="60">
        <v>13783</v>
      </c>
      <c r="C16" s="68">
        <v>2029064</v>
      </c>
      <c r="D16" s="69">
        <v>147.2</v>
      </c>
      <c r="E16" s="70">
        <v>719441</v>
      </c>
      <c r="F16" s="39">
        <v>25768</v>
      </c>
      <c r="G16" s="39">
        <v>30968</v>
      </c>
      <c r="H16" s="74">
        <v>93299</v>
      </c>
      <c r="I16" s="39">
        <v>25835</v>
      </c>
      <c r="J16" s="39">
        <v>3810</v>
      </c>
      <c r="K16" s="38">
        <v>7.5</v>
      </c>
      <c r="L16" s="38">
        <v>12.2</v>
      </c>
      <c r="M16" s="38">
        <v>1.9</v>
      </c>
      <c r="N16" s="2">
        <v>97</v>
      </c>
      <c r="O16" s="2">
        <v>109</v>
      </c>
      <c r="P16" s="61">
        <v>144</v>
      </c>
      <c r="Q16" s="52">
        <v>381</v>
      </c>
      <c r="R16" s="2">
        <v>942.516</v>
      </c>
      <c r="S16" s="159">
        <v>14</v>
      </c>
      <c r="T16" s="160">
        <v>45</v>
      </c>
      <c r="U16" s="24" t="s">
        <v>42</v>
      </c>
    </row>
    <row r="17" spans="1:21" ht="13.5">
      <c r="A17" s="57" t="s">
        <v>43</v>
      </c>
      <c r="B17" s="60">
        <v>6096</v>
      </c>
      <c r="C17" s="68">
        <v>2969770</v>
      </c>
      <c r="D17" s="69">
        <v>487.2</v>
      </c>
      <c r="E17" s="70">
        <v>1086715</v>
      </c>
      <c r="F17" s="39">
        <v>44721</v>
      </c>
      <c r="G17" s="39">
        <v>49859</v>
      </c>
      <c r="H17" s="74">
        <v>125804</v>
      </c>
      <c r="I17" s="39">
        <v>32151</v>
      </c>
      <c r="J17" s="39">
        <v>5188</v>
      </c>
      <c r="K17" s="38">
        <v>7.6</v>
      </c>
      <c r="L17" s="38">
        <v>10.5</v>
      </c>
      <c r="M17" s="38">
        <v>2.7</v>
      </c>
      <c r="N17" s="2">
        <v>103</v>
      </c>
      <c r="O17" s="2">
        <v>113</v>
      </c>
      <c r="P17" s="2">
        <v>172</v>
      </c>
      <c r="Q17" s="52">
        <v>412</v>
      </c>
      <c r="R17" s="2">
        <v>189.261</v>
      </c>
      <c r="S17" s="159">
        <v>413</v>
      </c>
      <c r="T17" s="160">
        <v>154</v>
      </c>
      <c r="U17" s="24" t="s">
        <v>43</v>
      </c>
    </row>
    <row r="18" spans="1:21" ht="13.5">
      <c r="A18" s="57" t="s">
        <v>44</v>
      </c>
      <c r="B18" s="60">
        <v>6408</v>
      </c>
      <c r="C18" s="68">
        <v>2007683</v>
      </c>
      <c r="D18" s="69">
        <v>313.3</v>
      </c>
      <c r="E18" s="70">
        <v>744193</v>
      </c>
      <c r="F18" s="39">
        <v>30820</v>
      </c>
      <c r="G18" s="39">
        <v>32283</v>
      </c>
      <c r="H18" s="74">
        <v>93428</v>
      </c>
      <c r="I18" s="39">
        <v>21572</v>
      </c>
      <c r="J18" s="39">
        <v>4421</v>
      </c>
      <c r="K18" s="38">
        <v>7.9</v>
      </c>
      <c r="L18" s="38">
        <v>10.6</v>
      </c>
      <c r="M18" s="38">
        <v>3.6</v>
      </c>
      <c r="N18" s="2">
        <v>64</v>
      </c>
      <c r="O18" s="2">
        <v>80</v>
      </c>
      <c r="P18" s="2">
        <v>125</v>
      </c>
      <c r="Q18" s="52">
        <v>344</v>
      </c>
      <c r="R18" s="2">
        <v>341.5</v>
      </c>
      <c r="S18" s="160">
        <v>0</v>
      </c>
      <c r="T18" s="160">
        <v>0</v>
      </c>
      <c r="U18" s="24" t="s">
        <v>44</v>
      </c>
    </row>
    <row r="19" spans="1:21" ht="13.5">
      <c r="A19" s="57" t="s">
        <v>45</v>
      </c>
      <c r="B19" s="60">
        <v>6362</v>
      </c>
      <c r="C19" s="68">
        <v>2008068</v>
      </c>
      <c r="D19" s="69">
        <v>315.6</v>
      </c>
      <c r="E19" s="70">
        <v>754324</v>
      </c>
      <c r="F19" s="39">
        <v>26891</v>
      </c>
      <c r="G19" s="39">
        <v>29325</v>
      </c>
      <c r="H19" s="74">
        <v>97750</v>
      </c>
      <c r="I19" s="39">
        <v>24596</v>
      </c>
      <c r="J19" s="39">
        <v>4509</v>
      </c>
      <c r="K19" s="38">
        <v>7.5</v>
      </c>
      <c r="L19" s="38">
        <v>11</v>
      </c>
      <c r="M19" s="38">
        <v>1.3</v>
      </c>
      <c r="N19" s="2">
        <v>57</v>
      </c>
      <c r="O19" s="2">
        <v>57</v>
      </c>
      <c r="P19" s="2">
        <v>72</v>
      </c>
      <c r="Q19" s="52">
        <v>86</v>
      </c>
      <c r="R19" s="2">
        <v>405.899</v>
      </c>
      <c r="S19" s="160">
        <v>0</v>
      </c>
      <c r="T19" s="160">
        <v>0</v>
      </c>
      <c r="U19" s="24" t="s">
        <v>45</v>
      </c>
    </row>
    <row r="20" spans="1:21" ht="13.5">
      <c r="A20" s="57" t="s">
        <v>46</v>
      </c>
      <c r="B20" s="60">
        <v>3797</v>
      </c>
      <c r="C20" s="68">
        <v>7194556</v>
      </c>
      <c r="D20" s="69">
        <v>1894.2</v>
      </c>
      <c r="E20" s="70">
        <v>2837542</v>
      </c>
      <c r="F20" s="39">
        <v>157910</v>
      </c>
      <c r="G20" s="39">
        <v>146356</v>
      </c>
      <c r="H20" s="74">
        <v>264561</v>
      </c>
      <c r="I20" s="39">
        <v>62060</v>
      </c>
      <c r="J20" s="39">
        <v>11503</v>
      </c>
      <c r="K20" s="38">
        <v>7.8</v>
      </c>
      <c r="L20" s="38">
        <v>8.6</v>
      </c>
      <c r="M20" s="38">
        <v>2.1</v>
      </c>
      <c r="N20" s="2">
        <v>73</v>
      </c>
      <c r="O20" s="2">
        <v>72</v>
      </c>
      <c r="P20" s="2">
        <v>77</v>
      </c>
      <c r="Q20" s="52">
        <v>172</v>
      </c>
      <c r="R20" s="2">
        <v>122.401</v>
      </c>
      <c r="S20" s="160">
        <v>0</v>
      </c>
      <c r="T20" s="160">
        <v>0</v>
      </c>
      <c r="U20" s="24" t="s">
        <v>46</v>
      </c>
    </row>
    <row r="21" spans="1:21" ht="13.5">
      <c r="A21" s="57" t="s">
        <v>47</v>
      </c>
      <c r="B21" s="60">
        <v>5157</v>
      </c>
      <c r="C21" s="68">
        <v>6216289</v>
      </c>
      <c r="D21" s="69">
        <v>1205.5</v>
      </c>
      <c r="E21" s="70">
        <v>2512441</v>
      </c>
      <c r="F21" s="39">
        <v>136645</v>
      </c>
      <c r="G21" s="39">
        <v>134203</v>
      </c>
      <c r="H21" s="74">
        <v>208949</v>
      </c>
      <c r="I21" s="39">
        <v>58126</v>
      </c>
      <c r="J21" s="39">
        <v>11735</v>
      </c>
      <c r="K21" s="38">
        <v>7.6</v>
      </c>
      <c r="L21" s="38">
        <v>8.8</v>
      </c>
      <c r="M21" s="38">
        <v>2.2</v>
      </c>
      <c r="N21" s="2">
        <v>74</v>
      </c>
      <c r="O21" s="2">
        <v>94</v>
      </c>
      <c r="P21" s="2">
        <v>127</v>
      </c>
      <c r="Q21" s="52">
        <v>336</v>
      </c>
      <c r="R21" s="2">
        <v>161.052</v>
      </c>
      <c r="S21" s="159">
        <v>2441</v>
      </c>
      <c r="T21" s="160">
        <v>134</v>
      </c>
      <c r="U21" s="24" t="s">
        <v>47</v>
      </c>
    </row>
    <row r="22" spans="1:21" ht="13.5" customHeight="1">
      <c r="A22" s="57" t="s">
        <v>48</v>
      </c>
      <c r="B22" s="60">
        <v>2190</v>
      </c>
      <c r="C22" s="68">
        <v>13159388</v>
      </c>
      <c r="D22" s="69">
        <v>6015.7</v>
      </c>
      <c r="E22" s="70">
        <v>6382049</v>
      </c>
      <c r="F22" s="39">
        <v>407711</v>
      </c>
      <c r="G22" s="39">
        <v>337539</v>
      </c>
      <c r="H22" s="74">
        <v>728710</v>
      </c>
      <c r="I22" s="39">
        <v>127110</v>
      </c>
      <c r="J22" s="39">
        <v>43297</v>
      </c>
      <c r="K22" s="38">
        <v>8.5</v>
      </c>
      <c r="L22" s="38">
        <v>8.5</v>
      </c>
      <c r="M22" s="38">
        <v>1.9</v>
      </c>
      <c r="N22" s="2">
        <v>13</v>
      </c>
      <c r="O22" s="2">
        <v>13</v>
      </c>
      <c r="P22" s="2">
        <v>7</v>
      </c>
      <c r="Q22" s="52" t="s">
        <v>191</v>
      </c>
      <c r="R22" s="2">
        <v>79.653</v>
      </c>
      <c r="S22" s="159">
        <v>604</v>
      </c>
      <c r="T22" s="160">
        <v>68</v>
      </c>
      <c r="U22" s="24" t="s">
        <v>48</v>
      </c>
    </row>
    <row r="23" spans="1:21" ht="13.5">
      <c r="A23" s="57" t="s">
        <v>49</v>
      </c>
      <c r="B23" s="60">
        <v>2415</v>
      </c>
      <c r="C23" s="68">
        <v>9048331</v>
      </c>
      <c r="D23" s="69">
        <v>3745.4</v>
      </c>
      <c r="E23" s="70">
        <v>3830111</v>
      </c>
      <c r="F23" s="39">
        <v>207670</v>
      </c>
      <c r="G23" s="39">
        <v>195314</v>
      </c>
      <c r="H23" s="74">
        <v>323506</v>
      </c>
      <c r="I23" s="39">
        <v>74119</v>
      </c>
      <c r="J23" s="39">
        <v>19036</v>
      </c>
      <c r="K23" s="38">
        <v>8.1</v>
      </c>
      <c r="L23" s="38">
        <v>8.3</v>
      </c>
      <c r="M23" s="38">
        <v>2</v>
      </c>
      <c r="N23" s="2">
        <v>28</v>
      </c>
      <c r="O23" s="2">
        <v>28</v>
      </c>
      <c r="P23" s="2">
        <v>19</v>
      </c>
      <c r="Q23" s="52">
        <v>15</v>
      </c>
      <c r="R23" s="2">
        <v>94.182</v>
      </c>
      <c r="S23" s="159">
        <v>1157</v>
      </c>
      <c r="T23" s="160">
        <v>41</v>
      </c>
      <c r="U23" s="24" t="s">
        <v>49</v>
      </c>
    </row>
    <row r="24" spans="1:21" ht="13.5">
      <c r="A24" s="57" t="s">
        <v>50</v>
      </c>
      <c r="B24" s="60">
        <v>12584</v>
      </c>
      <c r="C24" s="68">
        <v>2374450</v>
      </c>
      <c r="D24" s="69">
        <v>188.7</v>
      </c>
      <c r="E24" s="70">
        <v>837387</v>
      </c>
      <c r="F24" s="39">
        <v>22656</v>
      </c>
      <c r="G24" s="39">
        <v>27788</v>
      </c>
      <c r="H24" s="74">
        <v>122378</v>
      </c>
      <c r="I24" s="39">
        <v>29065</v>
      </c>
      <c r="J24" s="39">
        <v>4646</v>
      </c>
      <c r="K24" s="38">
        <v>7.2</v>
      </c>
      <c r="L24" s="38">
        <v>12.3</v>
      </c>
      <c r="M24" s="38">
        <v>2</v>
      </c>
      <c r="N24" s="2">
        <v>92</v>
      </c>
      <c r="O24" s="2">
        <v>99</v>
      </c>
      <c r="P24" s="2">
        <v>172</v>
      </c>
      <c r="Q24" s="51">
        <v>656</v>
      </c>
      <c r="R24" s="2">
        <v>807.377</v>
      </c>
      <c r="S24" s="159">
        <v>1798</v>
      </c>
      <c r="T24" s="160">
        <v>29</v>
      </c>
      <c r="U24" s="24" t="s">
        <v>50</v>
      </c>
    </row>
    <row r="25" spans="1:21" ht="13.5">
      <c r="A25" s="57" t="s">
        <v>51</v>
      </c>
      <c r="B25" s="60">
        <v>4247</v>
      </c>
      <c r="C25" s="68">
        <v>1093247</v>
      </c>
      <c r="D25" s="69">
        <v>257.4</v>
      </c>
      <c r="E25" s="70">
        <v>382431</v>
      </c>
      <c r="F25" s="39">
        <v>12152</v>
      </c>
      <c r="G25" s="39">
        <v>13506</v>
      </c>
      <c r="H25" s="74">
        <v>56188</v>
      </c>
      <c r="I25" s="39">
        <v>16880</v>
      </c>
      <c r="J25" s="39">
        <v>2656</v>
      </c>
      <c r="K25" s="38">
        <v>7.1</v>
      </c>
      <c r="L25" s="38">
        <v>11.9</v>
      </c>
      <c r="M25" s="38">
        <v>2.2</v>
      </c>
      <c r="N25" s="2">
        <v>30</v>
      </c>
      <c r="O25" s="2">
        <v>24</v>
      </c>
      <c r="P25" s="2">
        <v>59</v>
      </c>
      <c r="Q25" s="51">
        <v>213</v>
      </c>
      <c r="R25" s="2">
        <v>239.505</v>
      </c>
      <c r="S25" s="159">
        <v>301</v>
      </c>
      <c r="T25" s="160">
        <v>45</v>
      </c>
      <c r="U25" s="24" t="s">
        <v>51</v>
      </c>
    </row>
    <row r="26" spans="1:21" ht="13.5">
      <c r="A26" s="57" t="s">
        <v>52</v>
      </c>
      <c r="B26" s="60">
        <v>4186</v>
      </c>
      <c r="C26" s="68">
        <v>1169788</v>
      </c>
      <c r="D26" s="69">
        <v>279.5</v>
      </c>
      <c r="E26" s="70">
        <v>440247</v>
      </c>
      <c r="F26" s="39">
        <v>17803</v>
      </c>
      <c r="G26" s="39">
        <v>18585</v>
      </c>
      <c r="H26" s="74">
        <v>64968</v>
      </c>
      <c r="I26" s="39">
        <v>18468</v>
      </c>
      <c r="J26" s="39">
        <v>3303</v>
      </c>
      <c r="K26" s="38">
        <v>7.8</v>
      </c>
      <c r="L26" s="38">
        <v>10.6</v>
      </c>
      <c r="M26" s="38">
        <v>2.3</v>
      </c>
      <c r="N26" s="2">
        <v>26</v>
      </c>
      <c r="O26" s="2">
        <v>22</v>
      </c>
      <c r="P26" s="2">
        <v>42</v>
      </c>
      <c r="Q26" s="51">
        <v>135</v>
      </c>
      <c r="R26" s="2">
        <v>279.023</v>
      </c>
      <c r="S26" s="159">
        <v>1718</v>
      </c>
      <c r="T26" s="160">
        <v>73</v>
      </c>
      <c r="U26" s="24" t="s">
        <v>52</v>
      </c>
    </row>
    <row r="27" spans="1:21" ht="13.5">
      <c r="A27" s="57" t="s">
        <v>53</v>
      </c>
      <c r="B27" s="60">
        <v>4190</v>
      </c>
      <c r="C27" s="68">
        <v>806314</v>
      </c>
      <c r="D27" s="69">
        <v>192.4</v>
      </c>
      <c r="E27" s="70">
        <v>274818</v>
      </c>
      <c r="F27" s="39">
        <v>8493</v>
      </c>
      <c r="G27" s="39">
        <v>10548</v>
      </c>
      <c r="H27" s="74">
        <v>45272</v>
      </c>
      <c r="I27" s="39">
        <v>11103</v>
      </c>
      <c r="J27" s="39">
        <v>1982</v>
      </c>
      <c r="K27" s="38">
        <v>7.9</v>
      </c>
      <c r="L27" s="38">
        <v>11.3</v>
      </c>
      <c r="M27" s="38">
        <v>1.9</v>
      </c>
      <c r="N27" s="2">
        <v>28</v>
      </c>
      <c r="O27" s="2">
        <v>24</v>
      </c>
      <c r="P27" s="2">
        <v>40</v>
      </c>
      <c r="Q27" s="51">
        <v>133</v>
      </c>
      <c r="R27" s="2">
        <v>310.456</v>
      </c>
      <c r="S27" s="159">
        <v>1012</v>
      </c>
      <c r="T27" s="160">
        <v>14</v>
      </c>
      <c r="U27" s="24" t="s">
        <v>53</v>
      </c>
    </row>
    <row r="28" spans="1:21" ht="13.5">
      <c r="A28" s="57" t="s">
        <v>54</v>
      </c>
      <c r="B28" s="60">
        <v>4464</v>
      </c>
      <c r="C28" s="68">
        <v>863075</v>
      </c>
      <c r="D28" s="69">
        <v>193.3</v>
      </c>
      <c r="E28" s="70">
        <v>327075</v>
      </c>
      <c r="F28" s="39">
        <v>12399</v>
      </c>
      <c r="G28" s="39">
        <v>14720</v>
      </c>
      <c r="H28" s="74">
        <v>46293</v>
      </c>
      <c r="I28" s="39">
        <v>11037</v>
      </c>
      <c r="J28" s="39">
        <v>1936</v>
      </c>
      <c r="K28" s="38">
        <v>7.3</v>
      </c>
      <c r="L28" s="38">
        <v>11.8</v>
      </c>
      <c r="M28" s="38">
        <v>1.8</v>
      </c>
      <c r="N28" s="2">
        <v>37</v>
      </c>
      <c r="O28" s="2">
        <v>33</v>
      </c>
      <c r="P28" s="2">
        <v>24</v>
      </c>
      <c r="Q28" s="51">
        <v>27</v>
      </c>
      <c r="R28" s="2">
        <v>349.372</v>
      </c>
      <c r="S28" s="160">
        <v>0</v>
      </c>
      <c r="T28" s="160">
        <v>0</v>
      </c>
      <c r="U28" s="24" t="s">
        <v>54</v>
      </c>
    </row>
    <row r="29" spans="1:21" ht="13.5">
      <c r="A29" s="57" t="s">
        <v>55</v>
      </c>
      <c r="B29" s="60">
        <v>13561</v>
      </c>
      <c r="C29" s="68">
        <v>2152449</v>
      </c>
      <c r="D29" s="69">
        <v>158.7</v>
      </c>
      <c r="E29" s="70">
        <v>792831</v>
      </c>
      <c r="F29" s="39">
        <v>26482</v>
      </c>
      <c r="G29" s="39">
        <v>29172</v>
      </c>
      <c r="H29" s="74">
        <v>115539</v>
      </c>
      <c r="I29" s="39">
        <v>24190</v>
      </c>
      <c r="J29" s="39">
        <v>4786</v>
      </c>
      <c r="K29" s="38">
        <v>7.6</v>
      </c>
      <c r="L29" s="38">
        <v>11.9</v>
      </c>
      <c r="M29" s="38">
        <v>1.5</v>
      </c>
      <c r="N29" s="2">
        <v>117</v>
      </c>
      <c r="O29" s="2">
        <v>100</v>
      </c>
      <c r="P29" s="2">
        <v>109</v>
      </c>
      <c r="Q29" s="51">
        <v>202</v>
      </c>
      <c r="R29" s="2">
        <v>1022.777</v>
      </c>
      <c r="S29" s="160">
        <v>0</v>
      </c>
      <c r="T29" s="160">
        <v>0</v>
      </c>
      <c r="U29" s="24" t="s">
        <v>55</v>
      </c>
    </row>
    <row r="30" spans="1:21" ht="13.5">
      <c r="A30" s="57" t="s">
        <v>56</v>
      </c>
      <c r="B30" s="60">
        <v>10621</v>
      </c>
      <c r="C30" s="68">
        <v>2080773</v>
      </c>
      <c r="D30" s="69">
        <v>195.9</v>
      </c>
      <c r="E30" s="70">
        <v>735702</v>
      </c>
      <c r="F30" s="39">
        <v>25930</v>
      </c>
      <c r="G30" s="39">
        <v>30742</v>
      </c>
      <c r="H30" s="74">
        <v>106590</v>
      </c>
      <c r="I30" s="39">
        <v>20727</v>
      </c>
      <c r="J30" s="39">
        <v>4262</v>
      </c>
      <c r="K30" s="38">
        <v>7.5</v>
      </c>
      <c r="L30" s="38">
        <v>10.8</v>
      </c>
      <c r="M30" s="38">
        <v>2.4</v>
      </c>
      <c r="N30" s="2">
        <v>71</v>
      </c>
      <c r="O30" s="2">
        <v>47</v>
      </c>
      <c r="P30" s="2">
        <v>57</v>
      </c>
      <c r="Q30" s="51">
        <v>116</v>
      </c>
      <c r="R30" s="2">
        <v>842.091</v>
      </c>
      <c r="S30" s="160">
        <v>0</v>
      </c>
      <c r="T30" s="160">
        <v>0</v>
      </c>
      <c r="U30" s="24" t="s">
        <v>56</v>
      </c>
    </row>
    <row r="31" spans="1:21" ht="13.5">
      <c r="A31" s="57" t="s">
        <v>57</v>
      </c>
      <c r="B31" s="60">
        <v>7778</v>
      </c>
      <c r="C31" s="68">
        <v>3765007</v>
      </c>
      <c r="D31" s="69">
        <v>483.9</v>
      </c>
      <c r="E31" s="70">
        <v>1397173</v>
      </c>
      <c r="F31" s="39">
        <v>50407</v>
      </c>
      <c r="G31" s="39">
        <v>57299</v>
      </c>
      <c r="H31" s="74">
        <v>185519</v>
      </c>
      <c r="I31" s="39">
        <v>38726</v>
      </c>
      <c r="J31" s="39">
        <v>7466</v>
      </c>
      <c r="K31" s="38">
        <v>7.9</v>
      </c>
      <c r="L31" s="38">
        <v>10.5</v>
      </c>
      <c r="M31" s="38">
        <v>2.1</v>
      </c>
      <c r="N31" s="2">
        <v>70</v>
      </c>
      <c r="O31" s="2">
        <v>71</v>
      </c>
      <c r="P31" s="2">
        <v>68</v>
      </c>
      <c r="Q31" s="51">
        <v>86</v>
      </c>
      <c r="R31" s="2">
        <v>495.556</v>
      </c>
      <c r="S31" s="159">
        <v>2678</v>
      </c>
      <c r="T31" s="160">
        <v>197</v>
      </c>
      <c r="U31" s="24" t="s">
        <v>57</v>
      </c>
    </row>
    <row r="32" spans="1:21" ht="13.5">
      <c r="A32" s="57" t="s">
        <v>58</v>
      </c>
      <c r="B32" s="60">
        <v>5172</v>
      </c>
      <c r="C32" s="68">
        <v>7410719</v>
      </c>
      <c r="D32" s="69">
        <v>1434.8</v>
      </c>
      <c r="E32" s="70">
        <v>2929943</v>
      </c>
      <c r="F32" s="39">
        <v>111461</v>
      </c>
      <c r="G32" s="39">
        <v>103570</v>
      </c>
      <c r="H32" s="74">
        <v>338644</v>
      </c>
      <c r="I32" s="39">
        <v>67758</v>
      </c>
      <c r="J32" s="39">
        <v>15927</v>
      </c>
      <c r="K32" s="38">
        <v>8.9</v>
      </c>
      <c r="L32" s="38">
        <v>8.6</v>
      </c>
      <c r="M32" s="38">
        <v>2.1</v>
      </c>
      <c r="N32" s="2">
        <v>84</v>
      </c>
      <c r="O32" s="2">
        <v>77</v>
      </c>
      <c r="P32" s="2">
        <v>77</v>
      </c>
      <c r="Q32" s="51">
        <v>147</v>
      </c>
      <c r="R32" s="2">
        <v>218.975</v>
      </c>
      <c r="S32" s="159">
        <v>2348</v>
      </c>
      <c r="T32" s="160">
        <v>81</v>
      </c>
      <c r="U32" s="24" t="s">
        <v>58</v>
      </c>
    </row>
    <row r="33" spans="1:21" ht="13.5">
      <c r="A33" s="57" t="s">
        <v>59</v>
      </c>
      <c r="B33" s="60">
        <v>5774</v>
      </c>
      <c r="C33" s="68">
        <v>1854724</v>
      </c>
      <c r="D33" s="69">
        <v>321</v>
      </c>
      <c r="E33" s="70">
        <v>703237</v>
      </c>
      <c r="F33" s="39">
        <v>26747</v>
      </c>
      <c r="G33" s="39">
        <v>29973</v>
      </c>
      <c r="H33" s="74">
        <v>85244</v>
      </c>
      <c r="I33" s="39">
        <v>20535</v>
      </c>
      <c r="J33" s="39">
        <v>3942</v>
      </c>
      <c r="K33" s="38">
        <v>7.7</v>
      </c>
      <c r="L33" s="38">
        <v>10.9</v>
      </c>
      <c r="M33" s="38">
        <v>2</v>
      </c>
      <c r="N33" s="2">
        <v>52</v>
      </c>
      <c r="O33" s="2">
        <v>43</v>
      </c>
      <c r="P33" s="2">
        <v>60</v>
      </c>
      <c r="Q33" s="51">
        <v>144</v>
      </c>
      <c r="R33" s="2">
        <v>373.317</v>
      </c>
      <c r="S33" s="159">
        <v>4118</v>
      </c>
      <c r="T33" s="160">
        <v>159</v>
      </c>
      <c r="U33" s="24" t="s">
        <v>59</v>
      </c>
    </row>
    <row r="34" spans="1:21" ht="13.5">
      <c r="A34" s="57" t="s">
        <v>60</v>
      </c>
      <c r="B34" s="60">
        <v>4017</v>
      </c>
      <c r="C34" s="68">
        <v>1410777</v>
      </c>
      <c r="D34" s="69">
        <v>351.2</v>
      </c>
      <c r="E34" s="70">
        <v>517049</v>
      </c>
      <c r="F34" s="39">
        <v>25699</v>
      </c>
      <c r="G34" s="39">
        <v>25842</v>
      </c>
      <c r="H34" s="74">
        <v>60552</v>
      </c>
      <c r="I34" s="39">
        <v>14561</v>
      </c>
      <c r="J34" s="39">
        <v>3149</v>
      </c>
      <c r="K34" s="38">
        <v>9.1</v>
      </c>
      <c r="L34" s="38">
        <v>8.8</v>
      </c>
      <c r="M34" s="38">
        <v>1.6</v>
      </c>
      <c r="N34" s="2">
        <v>36</v>
      </c>
      <c r="O34" s="2">
        <v>29</v>
      </c>
      <c r="P34" s="2">
        <v>52</v>
      </c>
      <c r="Q34" s="51">
        <v>165</v>
      </c>
      <c r="R34" s="2">
        <v>204.658</v>
      </c>
      <c r="S34" s="160">
        <v>0</v>
      </c>
      <c r="T34" s="160">
        <v>0</v>
      </c>
      <c r="U34" s="24" t="s">
        <v>60</v>
      </c>
    </row>
    <row r="35" spans="1:21" ht="13.5">
      <c r="A35" s="57" t="s">
        <v>61</v>
      </c>
      <c r="B35" s="60">
        <v>4612</v>
      </c>
      <c r="C35" s="68">
        <v>2636092</v>
      </c>
      <c r="D35" s="69">
        <v>571.4</v>
      </c>
      <c r="E35" s="70">
        <v>1120440</v>
      </c>
      <c r="F35" s="39">
        <v>53307</v>
      </c>
      <c r="G35" s="39">
        <v>55280</v>
      </c>
      <c r="H35" s="74">
        <v>127561</v>
      </c>
      <c r="I35" s="39">
        <v>35883</v>
      </c>
      <c r="J35" s="39">
        <v>8516</v>
      </c>
      <c r="K35" s="38">
        <v>7.6</v>
      </c>
      <c r="L35" s="38">
        <v>9.9</v>
      </c>
      <c r="M35" s="38">
        <v>1.8</v>
      </c>
      <c r="N35" s="2">
        <v>36</v>
      </c>
      <c r="O35" s="2">
        <v>29</v>
      </c>
      <c r="P35" s="2">
        <v>31</v>
      </c>
      <c r="Q35" s="51">
        <v>77</v>
      </c>
      <c r="R35" s="2">
        <v>342.386</v>
      </c>
      <c r="S35" s="159">
        <v>814</v>
      </c>
      <c r="T35" s="160">
        <v>11</v>
      </c>
      <c r="U35" s="24" t="s">
        <v>61</v>
      </c>
    </row>
    <row r="36" spans="1:21" ht="13.5">
      <c r="A36" s="57" t="s">
        <v>62</v>
      </c>
      <c r="B36" s="60">
        <v>1904</v>
      </c>
      <c r="C36" s="68">
        <v>8865245</v>
      </c>
      <c r="D36" s="69">
        <v>4669.7</v>
      </c>
      <c r="E36" s="70">
        <v>3823279</v>
      </c>
      <c r="F36" s="39">
        <v>153281</v>
      </c>
      <c r="G36" s="39">
        <v>149904</v>
      </c>
      <c r="H36" s="74">
        <v>446119</v>
      </c>
      <c r="I36" s="39">
        <v>107770</v>
      </c>
      <c r="J36" s="39">
        <v>24260</v>
      </c>
      <c r="K36" s="38">
        <v>8.1</v>
      </c>
      <c r="L36" s="38">
        <v>9.4</v>
      </c>
      <c r="M36" s="38">
        <v>2</v>
      </c>
      <c r="N36" s="2">
        <v>26</v>
      </c>
      <c r="O36" s="2">
        <v>18</v>
      </c>
      <c r="P36" s="2">
        <v>13</v>
      </c>
      <c r="Q36" s="51">
        <v>27</v>
      </c>
      <c r="R36" s="2">
        <v>58.094</v>
      </c>
      <c r="S36" s="159">
        <v>589</v>
      </c>
      <c r="T36" s="160">
        <v>17</v>
      </c>
      <c r="U36" s="24" t="s">
        <v>62</v>
      </c>
    </row>
    <row r="37" spans="1:21" ht="13.5">
      <c r="A37" s="57" t="s">
        <v>63</v>
      </c>
      <c r="B37" s="60">
        <v>8400</v>
      </c>
      <c r="C37" s="68">
        <v>5588133</v>
      </c>
      <c r="D37" s="69">
        <v>665.6</v>
      </c>
      <c r="E37" s="70">
        <v>2252522</v>
      </c>
      <c r="F37" s="39">
        <v>88382</v>
      </c>
      <c r="G37" s="39">
        <v>93596</v>
      </c>
      <c r="H37" s="74">
        <v>237177</v>
      </c>
      <c r="I37" s="39">
        <v>65335</v>
      </c>
      <c r="J37" s="39">
        <v>13461</v>
      </c>
      <c r="K37" s="38">
        <v>8.1</v>
      </c>
      <c r="L37" s="38">
        <v>9.9</v>
      </c>
      <c r="M37" s="38">
        <v>2.1</v>
      </c>
      <c r="N37" s="2">
        <v>95</v>
      </c>
      <c r="O37" s="2">
        <v>73</v>
      </c>
      <c r="P37" s="2">
        <v>75</v>
      </c>
      <c r="Q37" s="51">
        <v>184</v>
      </c>
      <c r="R37" s="2">
        <v>562.1</v>
      </c>
      <c r="S37" s="159">
        <v>3168</v>
      </c>
      <c r="T37" s="160">
        <v>57</v>
      </c>
      <c r="U37" s="24" t="s">
        <v>63</v>
      </c>
    </row>
    <row r="38" spans="1:21" ht="13.5">
      <c r="A38" s="57" t="s">
        <v>64</v>
      </c>
      <c r="B38" s="60">
        <v>3690</v>
      </c>
      <c r="C38" s="68">
        <v>1400728</v>
      </c>
      <c r="D38" s="69">
        <v>379.5</v>
      </c>
      <c r="E38" s="70">
        <v>522600</v>
      </c>
      <c r="F38" s="39">
        <v>24501</v>
      </c>
      <c r="G38" s="39">
        <v>27282</v>
      </c>
      <c r="H38" s="74">
        <v>51627</v>
      </c>
      <c r="I38" s="39">
        <v>16701</v>
      </c>
      <c r="J38" s="39">
        <v>3201</v>
      </c>
      <c r="K38" s="38">
        <v>7</v>
      </c>
      <c r="L38" s="38">
        <v>10.1</v>
      </c>
      <c r="M38" s="38">
        <v>2.5</v>
      </c>
      <c r="N38" s="2">
        <v>29</v>
      </c>
      <c r="O38" s="2">
        <v>21</v>
      </c>
      <c r="P38" s="2">
        <v>22</v>
      </c>
      <c r="Q38" s="51">
        <v>46</v>
      </c>
      <c r="R38" s="2">
        <v>283.966</v>
      </c>
      <c r="S38" s="160">
        <v>0</v>
      </c>
      <c r="T38" s="160">
        <v>0</v>
      </c>
      <c r="U38" s="24" t="s">
        <v>64</v>
      </c>
    </row>
    <row r="39" spans="1:21" ht="13.5">
      <c r="A39" s="57" t="s">
        <v>65</v>
      </c>
      <c r="B39" s="60">
        <v>4724</v>
      </c>
      <c r="C39" s="68">
        <v>1002198</v>
      </c>
      <c r="D39" s="69">
        <v>212</v>
      </c>
      <c r="E39" s="70">
        <v>392842</v>
      </c>
      <c r="F39" s="39">
        <v>11900</v>
      </c>
      <c r="G39" s="39">
        <v>14405</v>
      </c>
      <c r="H39" s="74">
        <v>51459</v>
      </c>
      <c r="I39" s="39">
        <v>13722</v>
      </c>
      <c r="J39" s="39">
        <v>2791</v>
      </c>
      <c r="K39" s="38">
        <v>7.4</v>
      </c>
      <c r="L39" s="38">
        <v>13</v>
      </c>
      <c r="M39" s="38">
        <v>2.5</v>
      </c>
      <c r="N39" s="2">
        <v>34</v>
      </c>
      <c r="O39" s="2">
        <v>44</v>
      </c>
      <c r="P39" s="2">
        <v>34</v>
      </c>
      <c r="Q39" s="51">
        <v>35</v>
      </c>
      <c r="R39" s="2">
        <v>363.04</v>
      </c>
      <c r="S39" s="159">
        <v>2033</v>
      </c>
      <c r="T39" s="160">
        <v>23</v>
      </c>
      <c r="U39" s="24" t="s">
        <v>65</v>
      </c>
    </row>
    <row r="40" spans="1:21" ht="13.5">
      <c r="A40" s="57" t="s">
        <v>66</v>
      </c>
      <c r="B40" s="60">
        <v>3507</v>
      </c>
      <c r="C40" s="68">
        <v>588667</v>
      </c>
      <c r="D40" s="69">
        <v>167.8</v>
      </c>
      <c r="E40" s="70">
        <v>211396</v>
      </c>
      <c r="F40" s="39">
        <v>8791</v>
      </c>
      <c r="G40" s="39">
        <v>10474</v>
      </c>
      <c r="H40" s="74">
        <v>28556</v>
      </c>
      <c r="I40" s="39">
        <v>8722</v>
      </c>
      <c r="J40" s="39">
        <v>1785</v>
      </c>
      <c r="K40" s="38">
        <v>7.9</v>
      </c>
      <c r="L40" s="38">
        <v>12.4</v>
      </c>
      <c r="M40" s="38">
        <v>3.5</v>
      </c>
      <c r="N40" s="2">
        <v>32</v>
      </c>
      <c r="O40" s="2">
        <v>33</v>
      </c>
      <c r="P40" s="2">
        <v>34</v>
      </c>
      <c r="Q40" s="51">
        <v>67</v>
      </c>
      <c r="R40" s="2">
        <v>257.806</v>
      </c>
      <c r="S40" s="159">
        <v>669</v>
      </c>
      <c r="T40" s="160">
        <v>56</v>
      </c>
      <c r="U40" s="24" t="s">
        <v>66</v>
      </c>
    </row>
    <row r="41" spans="1:21" ht="13.5">
      <c r="A41" s="57" t="s">
        <v>67</v>
      </c>
      <c r="B41" s="60">
        <v>6708</v>
      </c>
      <c r="C41" s="68">
        <v>717397</v>
      </c>
      <c r="D41" s="69">
        <v>107</v>
      </c>
      <c r="E41" s="70">
        <v>260921</v>
      </c>
      <c r="F41" s="39">
        <v>10340</v>
      </c>
      <c r="G41" s="39">
        <v>11687</v>
      </c>
      <c r="H41" s="74">
        <v>38306</v>
      </c>
      <c r="I41" s="39">
        <v>11003</v>
      </c>
      <c r="J41" s="39">
        <v>1947</v>
      </c>
      <c r="K41" s="38">
        <v>7.7</v>
      </c>
      <c r="L41" s="38">
        <v>13.5</v>
      </c>
      <c r="M41" s="38">
        <v>2.4</v>
      </c>
      <c r="N41" s="2">
        <v>39</v>
      </c>
      <c r="O41" s="2">
        <v>32</v>
      </c>
      <c r="P41" s="2">
        <v>37</v>
      </c>
      <c r="Q41" s="51">
        <v>93</v>
      </c>
      <c r="R41" s="2">
        <v>526.064</v>
      </c>
      <c r="S41" s="159">
        <v>1929</v>
      </c>
      <c r="T41" s="160">
        <v>139</v>
      </c>
      <c r="U41" s="24" t="s">
        <v>67</v>
      </c>
    </row>
    <row r="42" spans="1:21" ht="13.5">
      <c r="A42" s="57" t="s">
        <v>68</v>
      </c>
      <c r="B42" s="60">
        <v>7114</v>
      </c>
      <c r="C42" s="68">
        <v>1945276</v>
      </c>
      <c r="D42" s="69">
        <v>273.5</v>
      </c>
      <c r="E42" s="70">
        <v>752878</v>
      </c>
      <c r="F42" s="39">
        <v>28929</v>
      </c>
      <c r="G42" s="39">
        <v>29652</v>
      </c>
      <c r="H42" s="74">
        <v>88332</v>
      </c>
      <c r="I42" s="39">
        <v>29088</v>
      </c>
      <c r="J42" s="39">
        <v>5760</v>
      </c>
      <c r="K42" s="38">
        <v>8.3</v>
      </c>
      <c r="L42" s="38">
        <v>11</v>
      </c>
      <c r="M42" s="38">
        <v>1.6</v>
      </c>
      <c r="N42" s="2">
        <v>73</v>
      </c>
      <c r="O42" s="2">
        <v>60</v>
      </c>
      <c r="P42" s="2">
        <v>66</v>
      </c>
      <c r="Q42" s="51">
        <v>160</v>
      </c>
      <c r="R42" s="2">
        <v>488.586</v>
      </c>
      <c r="S42" s="159">
        <v>1183</v>
      </c>
      <c r="T42" s="160">
        <v>4</v>
      </c>
      <c r="U42" s="24" t="s">
        <v>68</v>
      </c>
    </row>
    <row r="43" spans="1:21" ht="13.5">
      <c r="A43" s="57" t="s">
        <v>69</v>
      </c>
      <c r="B43" s="60">
        <v>8479</v>
      </c>
      <c r="C43" s="68">
        <v>2860750</v>
      </c>
      <c r="D43" s="69">
        <v>337.4</v>
      </c>
      <c r="E43" s="70">
        <v>1183036</v>
      </c>
      <c r="F43" s="39">
        <v>45934</v>
      </c>
      <c r="G43" s="39">
        <v>48887</v>
      </c>
      <c r="H43" s="74">
        <v>138703</v>
      </c>
      <c r="I43" s="39">
        <v>40418</v>
      </c>
      <c r="J43" s="39">
        <v>7453</v>
      </c>
      <c r="K43" s="38">
        <v>8.5</v>
      </c>
      <c r="L43" s="38">
        <v>10.5</v>
      </c>
      <c r="M43" s="38">
        <v>1.9</v>
      </c>
      <c r="N43" s="2">
        <v>66</v>
      </c>
      <c r="O43" s="2">
        <v>46</v>
      </c>
      <c r="P43" s="2">
        <v>56</v>
      </c>
      <c r="Q43" s="51">
        <v>127</v>
      </c>
      <c r="R43" s="2">
        <v>618.912</v>
      </c>
      <c r="S43" s="159">
        <v>2538</v>
      </c>
      <c r="T43" s="160">
        <v>18</v>
      </c>
      <c r="U43" s="24" t="s">
        <v>69</v>
      </c>
    </row>
    <row r="44" spans="1:21" ht="13.5">
      <c r="A44" s="57" t="s">
        <v>70</v>
      </c>
      <c r="B44" s="60">
        <v>6112</v>
      </c>
      <c r="C44" s="68">
        <v>1451338</v>
      </c>
      <c r="D44" s="69">
        <v>237.4</v>
      </c>
      <c r="E44" s="70">
        <v>596231</v>
      </c>
      <c r="F44" s="39">
        <v>22757</v>
      </c>
      <c r="G44" s="39">
        <v>25944</v>
      </c>
      <c r="H44" s="74">
        <v>67467</v>
      </c>
      <c r="I44" s="39">
        <v>27120</v>
      </c>
      <c r="J44" s="39">
        <v>3619</v>
      </c>
      <c r="K44" s="38">
        <v>7.3</v>
      </c>
      <c r="L44" s="38">
        <v>12.8</v>
      </c>
      <c r="M44" s="38">
        <v>2.5</v>
      </c>
      <c r="N44" s="2">
        <v>43</v>
      </c>
      <c r="O44" s="2">
        <v>35</v>
      </c>
      <c r="P44" s="2">
        <v>48</v>
      </c>
      <c r="Q44" s="51">
        <v>107</v>
      </c>
      <c r="R44" s="2">
        <v>439.795</v>
      </c>
      <c r="S44" s="159">
        <v>3618</v>
      </c>
      <c r="T44" s="160">
        <v>28</v>
      </c>
      <c r="U44" s="24" t="s">
        <v>70</v>
      </c>
    </row>
    <row r="45" spans="1:21" ht="13.5">
      <c r="A45" s="57" t="s">
        <v>71</v>
      </c>
      <c r="B45" s="60">
        <v>4146</v>
      </c>
      <c r="C45" s="68">
        <v>785491</v>
      </c>
      <c r="D45" s="69">
        <v>189.4</v>
      </c>
      <c r="E45" s="70">
        <v>301546</v>
      </c>
      <c r="F45" s="39">
        <v>9942</v>
      </c>
      <c r="G45" s="39">
        <v>11636</v>
      </c>
      <c r="H45" s="74">
        <v>40140</v>
      </c>
      <c r="I45" s="39">
        <v>14845</v>
      </c>
      <c r="J45" s="39">
        <v>2463</v>
      </c>
      <c r="K45" s="38">
        <v>7.2</v>
      </c>
      <c r="L45" s="38">
        <v>13</v>
      </c>
      <c r="M45" s="38">
        <v>3.5</v>
      </c>
      <c r="N45" s="2">
        <v>36</v>
      </c>
      <c r="O45" s="2">
        <v>38</v>
      </c>
      <c r="P45" s="2">
        <v>30</v>
      </c>
      <c r="Q45" s="51">
        <v>59</v>
      </c>
      <c r="R45" s="2">
        <v>312.258</v>
      </c>
      <c r="S45" s="159">
        <v>1599</v>
      </c>
      <c r="T45" s="160">
        <v>13</v>
      </c>
      <c r="U45" s="24" t="s">
        <v>71</v>
      </c>
    </row>
    <row r="46" spans="1:21" ht="13.5">
      <c r="A46" s="57" t="s">
        <v>72</v>
      </c>
      <c r="B46" s="60">
        <v>1876</v>
      </c>
      <c r="C46" s="68">
        <v>995842</v>
      </c>
      <c r="D46" s="69">
        <v>530.7</v>
      </c>
      <c r="E46" s="70">
        <v>389652</v>
      </c>
      <c r="F46" s="39">
        <v>18072</v>
      </c>
      <c r="G46" s="39">
        <v>19070</v>
      </c>
      <c r="H46" s="74">
        <v>51340</v>
      </c>
      <c r="I46" s="39">
        <v>15102</v>
      </c>
      <c r="J46" s="39">
        <v>2762</v>
      </c>
      <c r="K46" s="38">
        <v>8</v>
      </c>
      <c r="L46" s="38">
        <v>11.8</v>
      </c>
      <c r="M46" s="38">
        <v>1.5</v>
      </c>
      <c r="N46" s="2">
        <v>40</v>
      </c>
      <c r="O46" s="2">
        <v>35</v>
      </c>
      <c r="P46" s="2">
        <v>31</v>
      </c>
      <c r="Q46" s="51">
        <v>67</v>
      </c>
      <c r="R46" s="2">
        <v>87.363</v>
      </c>
      <c r="S46" s="159">
        <v>1591</v>
      </c>
      <c r="T46" s="160">
        <v>18</v>
      </c>
      <c r="U46" s="24" t="s">
        <v>72</v>
      </c>
    </row>
    <row r="47" spans="1:21" ht="13.5">
      <c r="A47" s="57" t="s">
        <v>73</v>
      </c>
      <c r="B47" s="60">
        <v>5676</v>
      </c>
      <c r="C47" s="68">
        <v>1431493</v>
      </c>
      <c r="D47" s="69">
        <v>252.1</v>
      </c>
      <c r="E47" s="70">
        <v>589676</v>
      </c>
      <c r="F47" s="39">
        <v>17895</v>
      </c>
      <c r="G47" s="39">
        <v>21043</v>
      </c>
      <c r="H47" s="74">
        <v>69844</v>
      </c>
      <c r="I47" s="39">
        <v>22579</v>
      </c>
      <c r="J47" s="39">
        <v>3679</v>
      </c>
      <c r="K47" s="38">
        <v>7.5</v>
      </c>
      <c r="L47" s="38">
        <v>12.6</v>
      </c>
      <c r="M47" s="38">
        <v>1.5</v>
      </c>
      <c r="N47" s="2">
        <v>50</v>
      </c>
      <c r="O47" s="2">
        <v>53</v>
      </c>
      <c r="P47" s="2">
        <v>51</v>
      </c>
      <c r="Q47" s="51">
        <v>73</v>
      </c>
      <c r="R47" s="2">
        <v>401.117</v>
      </c>
      <c r="S47" s="159">
        <v>4045</v>
      </c>
      <c r="T47" s="160">
        <v>77</v>
      </c>
      <c r="U47" s="24" t="s">
        <v>73</v>
      </c>
    </row>
    <row r="48" spans="1:21" ht="13.5">
      <c r="A48" s="57" t="s">
        <v>74</v>
      </c>
      <c r="B48" s="60">
        <v>7103</v>
      </c>
      <c r="C48" s="68">
        <v>764456</v>
      </c>
      <c r="D48" s="69">
        <v>107.6</v>
      </c>
      <c r="E48" s="70">
        <v>321004</v>
      </c>
      <c r="F48" s="39">
        <v>9665</v>
      </c>
      <c r="G48" s="39">
        <v>11445</v>
      </c>
      <c r="H48" s="74">
        <v>39343</v>
      </c>
      <c r="I48" s="39">
        <v>18320</v>
      </c>
      <c r="J48" s="39">
        <v>2232</v>
      </c>
      <c r="K48" s="38">
        <v>6.8</v>
      </c>
      <c r="L48" s="38">
        <v>13.6</v>
      </c>
      <c r="M48" s="38">
        <v>2.4</v>
      </c>
      <c r="N48" s="2">
        <v>30</v>
      </c>
      <c r="O48" s="2">
        <v>34</v>
      </c>
      <c r="P48" s="2">
        <v>28</v>
      </c>
      <c r="Q48" s="51">
        <v>55</v>
      </c>
      <c r="R48" s="2">
        <v>594.463</v>
      </c>
      <c r="S48" s="159">
        <v>2244</v>
      </c>
      <c r="T48" s="160">
        <v>79</v>
      </c>
      <c r="U48" s="24" t="s">
        <v>74</v>
      </c>
    </row>
    <row r="49" spans="1:21" ht="13.5">
      <c r="A49" s="57" t="s">
        <v>75</v>
      </c>
      <c r="B49" s="60">
        <v>4986</v>
      </c>
      <c r="C49" s="68">
        <v>5071968</v>
      </c>
      <c r="D49" s="69">
        <v>1019</v>
      </c>
      <c r="E49" s="70">
        <v>2106654</v>
      </c>
      <c r="F49" s="39">
        <v>100390</v>
      </c>
      <c r="G49" s="39">
        <v>94565</v>
      </c>
      <c r="H49" s="74">
        <v>232701</v>
      </c>
      <c r="I49" s="39">
        <v>86071</v>
      </c>
      <c r="J49" s="39">
        <v>15660</v>
      </c>
      <c r="K49" s="38">
        <v>9</v>
      </c>
      <c r="L49" s="38">
        <v>9.8</v>
      </c>
      <c r="M49" s="38">
        <v>2.2</v>
      </c>
      <c r="N49" s="2">
        <v>62</v>
      </c>
      <c r="O49" s="2">
        <v>68</v>
      </c>
      <c r="P49" s="2">
        <v>84</v>
      </c>
      <c r="Q49" s="51">
        <v>179</v>
      </c>
      <c r="R49" s="2">
        <v>220.354</v>
      </c>
      <c r="S49" s="159">
        <v>2734</v>
      </c>
      <c r="T49" s="160">
        <v>44</v>
      </c>
      <c r="U49" s="24" t="s">
        <v>75</v>
      </c>
    </row>
    <row r="50" spans="1:21" ht="13.5">
      <c r="A50" s="57" t="s">
        <v>76</v>
      </c>
      <c r="B50" s="60">
        <v>2440</v>
      </c>
      <c r="C50" s="68">
        <v>849788</v>
      </c>
      <c r="D50" s="69">
        <v>348.3</v>
      </c>
      <c r="E50" s="70">
        <v>294120</v>
      </c>
      <c r="F50" s="39">
        <v>15670</v>
      </c>
      <c r="G50" s="39">
        <v>17413</v>
      </c>
      <c r="H50" s="74">
        <v>40450</v>
      </c>
      <c r="I50" s="39">
        <v>15108</v>
      </c>
      <c r="J50" s="39">
        <v>2319</v>
      </c>
      <c r="K50" s="38">
        <v>8.6</v>
      </c>
      <c r="L50" s="38">
        <v>11.7</v>
      </c>
      <c r="M50" s="38">
        <v>1.3</v>
      </c>
      <c r="N50" s="2">
        <v>25</v>
      </c>
      <c r="O50" s="2">
        <v>34</v>
      </c>
      <c r="P50" s="2">
        <v>53</v>
      </c>
      <c r="Q50" s="51">
        <v>122</v>
      </c>
      <c r="R50" s="2">
        <v>110.668</v>
      </c>
      <c r="S50" s="159">
        <v>1871</v>
      </c>
      <c r="T50" s="160">
        <v>17</v>
      </c>
      <c r="U50" s="24" t="s">
        <v>76</v>
      </c>
    </row>
    <row r="51" spans="1:21" ht="13.5">
      <c r="A51" s="57" t="s">
        <v>77</v>
      </c>
      <c r="B51" s="60">
        <v>4132</v>
      </c>
      <c r="C51" s="68">
        <v>1426779</v>
      </c>
      <c r="D51" s="69">
        <v>347.5</v>
      </c>
      <c r="E51" s="70">
        <v>556895</v>
      </c>
      <c r="F51" s="39">
        <v>22933</v>
      </c>
      <c r="G51" s="39">
        <v>28825</v>
      </c>
      <c r="H51" s="74">
        <v>67074</v>
      </c>
      <c r="I51" s="39">
        <v>26780</v>
      </c>
      <c r="J51" s="39">
        <v>4170</v>
      </c>
      <c r="K51" s="38">
        <v>8.2</v>
      </c>
      <c r="L51" s="38">
        <v>12.4</v>
      </c>
      <c r="M51" s="38">
        <v>2.1</v>
      </c>
      <c r="N51" s="2">
        <v>39</v>
      </c>
      <c r="O51" s="2">
        <v>41</v>
      </c>
      <c r="P51" s="2">
        <v>49</v>
      </c>
      <c r="Q51" s="51">
        <v>61</v>
      </c>
      <c r="R51" s="2">
        <v>247.144</v>
      </c>
      <c r="S51" s="159">
        <v>7690</v>
      </c>
      <c r="T51" s="160">
        <v>244</v>
      </c>
      <c r="U51" s="24" t="s">
        <v>77</v>
      </c>
    </row>
    <row r="52" spans="1:21" ht="13.5">
      <c r="A52" s="57" t="s">
        <v>78</v>
      </c>
      <c r="B52" s="60">
        <v>7409</v>
      </c>
      <c r="C52" s="68">
        <v>1817426</v>
      </c>
      <c r="D52" s="69">
        <v>245.4</v>
      </c>
      <c r="E52" s="70">
        <v>686123</v>
      </c>
      <c r="F52" s="39">
        <v>28901</v>
      </c>
      <c r="G52" s="39">
        <v>31584</v>
      </c>
      <c r="H52" s="74">
        <v>81840</v>
      </c>
      <c r="I52" s="39">
        <v>35190</v>
      </c>
      <c r="J52" s="39">
        <v>5156</v>
      </c>
      <c r="K52" s="38">
        <v>8.7</v>
      </c>
      <c r="L52" s="38">
        <v>11.5</v>
      </c>
      <c r="M52" s="38">
        <v>1.6</v>
      </c>
      <c r="N52" s="2">
        <v>67</v>
      </c>
      <c r="O52" s="2">
        <v>87</v>
      </c>
      <c r="P52" s="2">
        <v>115</v>
      </c>
      <c r="Q52" s="51">
        <v>187</v>
      </c>
      <c r="R52" s="2">
        <v>467.277</v>
      </c>
      <c r="S52" s="159">
        <v>3467</v>
      </c>
      <c r="T52" s="160">
        <v>21</v>
      </c>
      <c r="U52" s="24" t="s">
        <v>78</v>
      </c>
    </row>
    <row r="53" spans="1:23" s="32" customFormat="1" ht="40.5" customHeight="1">
      <c r="A53" s="189" t="s">
        <v>79</v>
      </c>
      <c r="B53" s="190">
        <v>6340</v>
      </c>
      <c r="C53" s="191">
        <v>1196529</v>
      </c>
      <c r="D53" s="192">
        <v>188.7</v>
      </c>
      <c r="E53" s="193">
        <v>480443</v>
      </c>
      <c r="F53" s="176">
        <v>18873</v>
      </c>
      <c r="G53" s="176">
        <v>21435</v>
      </c>
      <c r="H53" s="194">
        <v>57778</v>
      </c>
      <c r="I53" s="185">
        <v>20042</v>
      </c>
      <c r="J53" s="176">
        <v>3177</v>
      </c>
      <c r="K53" s="178">
        <v>8</v>
      </c>
      <c r="L53" s="178">
        <v>12.1</v>
      </c>
      <c r="M53" s="178">
        <v>2.3</v>
      </c>
      <c r="N53" s="185">
        <v>47</v>
      </c>
      <c r="O53" s="185">
        <v>44</v>
      </c>
      <c r="P53" s="185">
        <v>56</v>
      </c>
      <c r="Q53" s="195">
        <v>112</v>
      </c>
      <c r="R53" s="185">
        <v>459.392</v>
      </c>
      <c r="S53" s="196">
        <v>2371</v>
      </c>
      <c r="T53" s="197">
        <v>36</v>
      </c>
      <c r="U53" s="198" t="s">
        <v>79</v>
      </c>
      <c r="W53" s="44"/>
    </row>
    <row r="54" spans="1:21" ht="13.5" customHeight="1">
      <c r="A54" s="57" t="s">
        <v>80</v>
      </c>
      <c r="B54" s="60">
        <v>7735</v>
      </c>
      <c r="C54" s="68">
        <v>1135233</v>
      </c>
      <c r="D54" s="69">
        <v>146.7</v>
      </c>
      <c r="E54" s="70">
        <v>459177</v>
      </c>
      <c r="F54" s="39">
        <v>19236</v>
      </c>
      <c r="G54" s="39">
        <v>21976</v>
      </c>
      <c r="H54" s="74">
        <v>56479</v>
      </c>
      <c r="I54" s="39">
        <v>19245</v>
      </c>
      <c r="J54" s="39">
        <v>2730</v>
      </c>
      <c r="K54" s="38">
        <v>8.6</v>
      </c>
      <c r="L54" s="38">
        <v>11.8</v>
      </c>
      <c r="M54" s="38">
        <v>2.5</v>
      </c>
      <c r="N54" s="2">
        <v>46</v>
      </c>
      <c r="O54" s="2">
        <v>57</v>
      </c>
      <c r="P54" s="2">
        <v>68</v>
      </c>
      <c r="Q54" s="51">
        <v>90</v>
      </c>
      <c r="R54" s="2">
        <v>589.028</v>
      </c>
      <c r="S54" s="159">
        <v>1153</v>
      </c>
      <c r="T54" s="160">
        <v>104</v>
      </c>
      <c r="U54" s="24" t="s">
        <v>80</v>
      </c>
    </row>
    <row r="55" spans="1:21" ht="13.5" customHeight="1">
      <c r="A55" s="57" t="s">
        <v>81</v>
      </c>
      <c r="B55" s="60">
        <v>9188</v>
      </c>
      <c r="C55" s="68">
        <v>1706242</v>
      </c>
      <c r="D55" s="69">
        <v>185.7</v>
      </c>
      <c r="E55" s="70">
        <v>727273</v>
      </c>
      <c r="F55" s="39">
        <v>27763</v>
      </c>
      <c r="G55" s="39">
        <v>31502</v>
      </c>
      <c r="H55" s="74">
        <v>82752</v>
      </c>
      <c r="I55" s="39">
        <v>34275</v>
      </c>
      <c r="J55" s="39">
        <v>4300</v>
      </c>
      <c r="K55" s="38">
        <v>8.6</v>
      </c>
      <c r="L55" s="38">
        <v>12.9</v>
      </c>
      <c r="M55" s="38">
        <v>2.7</v>
      </c>
      <c r="N55" s="2">
        <v>78</v>
      </c>
      <c r="O55" s="2">
        <v>74</v>
      </c>
      <c r="P55" s="2">
        <v>121</v>
      </c>
      <c r="Q55" s="51">
        <v>105</v>
      </c>
      <c r="R55" s="2">
        <v>590.628</v>
      </c>
      <c r="S55" s="159">
        <v>3807</v>
      </c>
      <c r="T55" s="160">
        <v>89</v>
      </c>
      <c r="U55" s="24" t="s">
        <v>81</v>
      </c>
    </row>
    <row r="56" spans="1:21" ht="13.5" customHeight="1">
      <c r="A56" s="58" t="s">
        <v>82</v>
      </c>
      <c r="B56" s="60">
        <v>2281</v>
      </c>
      <c r="C56" s="68">
        <v>1392818</v>
      </c>
      <c r="D56" s="42">
        <v>611.9</v>
      </c>
      <c r="E56" s="70">
        <v>519184</v>
      </c>
      <c r="F56" s="39">
        <v>24517</v>
      </c>
      <c r="G56" s="41">
        <v>24486</v>
      </c>
      <c r="H56" s="75">
        <v>70329</v>
      </c>
      <c r="I56" s="41">
        <v>18893</v>
      </c>
      <c r="J56" s="41">
        <v>3552</v>
      </c>
      <c r="K56" s="42">
        <v>11.6</v>
      </c>
      <c r="L56" s="42">
        <v>8.1</v>
      </c>
      <c r="M56" s="42">
        <v>2.9</v>
      </c>
      <c r="N56" s="43">
        <v>22</v>
      </c>
      <c r="O56" s="2">
        <v>23</v>
      </c>
      <c r="P56" s="2">
        <v>38</v>
      </c>
      <c r="Q56" s="51">
        <v>2</v>
      </c>
      <c r="R56" s="2">
        <v>110.862</v>
      </c>
      <c r="S56" s="159">
        <v>2616</v>
      </c>
      <c r="T56" s="160">
        <v>15</v>
      </c>
      <c r="U56" s="35" t="s">
        <v>82</v>
      </c>
    </row>
    <row r="57" spans="1:21" s="47" customFormat="1" ht="13.5" customHeight="1">
      <c r="A57" s="220" t="s">
        <v>83</v>
      </c>
      <c r="B57" s="222" t="s">
        <v>89</v>
      </c>
      <c r="C57" s="207" t="s">
        <v>84</v>
      </c>
      <c r="D57" s="224"/>
      <c r="E57" s="225"/>
      <c r="F57" s="207" t="s">
        <v>108</v>
      </c>
      <c r="G57" s="220"/>
      <c r="H57" s="45" t="s">
        <v>115</v>
      </c>
      <c r="I57" s="207" t="s">
        <v>109</v>
      </c>
      <c r="J57" s="220"/>
      <c r="K57" s="207" t="s">
        <v>110</v>
      </c>
      <c r="L57" s="224"/>
      <c r="M57" s="225"/>
      <c r="N57" s="201" t="s">
        <v>116</v>
      </c>
      <c r="O57" s="202"/>
      <c r="P57" s="203" t="s">
        <v>117</v>
      </c>
      <c r="Q57" s="205" t="s">
        <v>99</v>
      </c>
      <c r="R57" s="72" t="s">
        <v>118</v>
      </c>
      <c r="S57" s="163" t="s">
        <v>194</v>
      </c>
      <c r="T57" s="46" t="s">
        <v>101</v>
      </c>
      <c r="U57" s="207" t="s">
        <v>83</v>
      </c>
    </row>
    <row r="58" spans="1:21" s="47" customFormat="1" ht="13.5" customHeight="1">
      <c r="A58" s="221"/>
      <c r="B58" s="223"/>
      <c r="C58" s="208"/>
      <c r="D58" s="226"/>
      <c r="E58" s="221"/>
      <c r="F58" s="209" t="s">
        <v>111</v>
      </c>
      <c r="G58" s="210"/>
      <c r="H58" s="48" t="s">
        <v>200</v>
      </c>
      <c r="I58" s="211" t="s">
        <v>85</v>
      </c>
      <c r="J58" s="212"/>
      <c r="K58" s="208"/>
      <c r="L58" s="226"/>
      <c r="M58" s="221"/>
      <c r="N58" s="213" t="s">
        <v>86</v>
      </c>
      <c r="O58" s="214"/>
      <c r="P58" s="204"/>
      <c r="Q58" s="206"/>
      <c r="R58" s="73" t="s">
        <v>103</v>
      </c>
      <c r="S58" s="164" t="s">
        <v>102</v>
      </c>
      <c r="T58" s="49" t="s">
        <v>87</v>
      </c>
      <c r="U58" s="208"/>
    </row>
    <row r="59" ht="19.5" customHeight="1">
      <c r="A59" s="199" t="s">
        <v>88</v>
      </c>
    </row>
    <row r="61" spans="2:20" ht="13.5">
      <c r="B61" s="62"/>
      <c r="P61" s="62"/>
      <c r="Q61" s="62"/>
      <c r="T61" s="62"/>
    </row>
    <row r="62" spans="2:20" ht="13.5">
      <c r="B62" s="62"/>
      <c r="P62" s="62"/>
      <c r="Q62" s="62"/>
      <c r="T62" s="62"/>
    </row>
  </sheetData>
  <sheetProtection/>
  <mergeCells count="23">
    <mergeCell ref="A1:U1"/>
    <mergeCell ref="F2:G2"/>
    <mergeCell ref="J2:J3"/>
    <mergeCell ref="K2:K3"/>
    <mergeCell ref="L2:L3"/>
    <mergeCell ref="M2:M3"/>
    <mergeCell ref="C5:E5"/>
    <mergeCell ref="F5:G5"/>
    <mergeCell ref="K5:M5"/>
    <mergeCell ref="N5:O5"/>
    <mergeCell ref="A57:A58"/>
    <mergeCell ref="B57:B58"/>
    <mergeCell ref="C57:E58"/>
    <mergeCell ref="F57:G57"/>
    <mergeCell ref="I57:J57"/>
    <mergeCell ref="K57:M58"/>
    <mergeCell ref="N57:O57"/>
    <mergeCell ref="P57:P58"/>
    <mergeCell ref="Q57:Q58"/>
    <mergeCell ref="U57:U58"/>
    <mergeCell ref="F58:G58"/>
    <mergeCell ref="I58:J58"/>
    <mergeCell ref="N58:O58"/>
  </mergeCells>
  <hyperlinks>
    <hyperlink ref="P57" r:id="rId1" display="耕地及び作"/>
    <hyperlink ref="Q57:Q58" r:id="rId2" display="作物統計"/>
  </hyperlink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13"/>
  <sheetViews>
    <sheetView showGridLines="0" tabSelected="1" view="pageBreakPreview" zoomScaleSheetLayoutView="100" zoomScalePageLayoutView="0" workbookViewId="0" topLeftCell="A1">
      <pane xSplit="1" ySplit="5" topLeftCell="B27" activePane="bottomRight" state="frozen"/>
      <selection pane="topLeft" activeCell="L4" sqref="L4"/>
      <selection pane="topRight" activeCell="L4" sqref="L4"/>
      <selection pane="bottomLeft" activeCell="L4" sqref="L4"/>
      <selection pane="bottomRight" activeCell="E41" sqref="E41"/>
    </sheetView>
  </sheetViews>
  <sheetFormatPr defaultColWidth="9.00390625" defaultRowHeight="13.5"/>
  <cols>
    <col min="1" max="1" width="7.125" style="83" customWidth="1"/>
    <col min="2" max="2" width="9.375" style="83" bestFit="1" customWidth="1"/>
    <col min="3" max="3" width="9.375" style="83" customWidth="1"/>
    <col min="4" max="4" width="11.625" style="83" customWidth="1"/>
    <col min="5" max="5" width="8.125" style="83" customWidth="1"/>
    <col min="6" max="6" width="9.375" style="83" bestFit="1" customWidth="1"/>
    <col min="7" max="7" width="6.00390625" style="84" bestFit="1" customWidth="1"/>
    <col min="8" max="8" width="9.375" style="83" bestFit="1" customWidth="1"/>
    <col min="9" max="9" width="10.125" style="83" customWidth="1"/>
    <col min="10" max="10" width="9.375" style="83" bestFit="1" customWidth="1"/>
    <col min="11" max="11" width="12.25390625" style="83" bestFit="1" customWidth="1"/>
    <col min="12" max="12" width="8.625" style="84" customWidth="1"/>
    <col min="13" max="13" width="13.125" style="83" bestFit="1" customWidth="1"/>
    <col min="14" max="14" width="8.50390625" style="83" bestFit="1" customWidth="1"/>
    <col min="15" max="15" width="11.75390625" style="83" customWidth="1"/>
    <col min="16" max="17" width="6.875" style="84" customWidth="1"/>
    <col min="18" max="18" width="11.00390625" style="83" bestFit="1" customWidth="1"/>
    <col min="19" max="19" width="10.25390625" style="83" bestFit="1" customWidth="1"/>
    <col min="20" max="20" width="9.875" style="83" customWidth="1"/>
    <col min="21" max="21" width="6.625" style="83" customWidth="1"/>
    <col min="22" max="22" width="6.375" style="83" customWidth="1"/>
    <col min="23" max="23" width="16.00390625" style="83" customWidth="1"/>
    <col min="24" max="24" width="21.25390625" style="83" customWidth="1"/>
    <col min="25" max="16384" width="9.00390625" style="83" customWidth="1"/>
  </cols>
  <sheetData>
    <row r="1" spans="1:21" s="4" customFormat="1" ht="21" customHeight="1" thickBot="1">
      <c r="A1" s="227" t="s">
        <v>202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</row>
    <row r="2" spans="1:21" s="131" customFormat="1" ht="13.5" customHeight="1" thickTop="1">
      <c r="A2" s="153"/>
      <c r="B2" s="287" t="s">
        <v>188</v>
      </c>
      <c r="C2" s="288"/>
      <c r="D2" s="289"/>
      <c r="E2" s="151" t="s">
        <v>187</v>
      </c>
      <c r="F2" s="287" t="s">
        <v>186</v>
      </c>
      <c r="G2" s="289"/>
      <c r="H2" s="287" t="s">
        <v>185</v>
      </c>
      <c r="I2" s="288"/>
      <c r="J2" s="289"/>
      <c r="K2" s="152" t="s">
        <v>184</v>
      </c>
      <c r="L2" s="290" t="s">
        <v>183</v>
      </c>
      <c r="M2" s="151" t="s">
        <v>182</v>
      </c>
      <c r="N2" s="151" t="s">
        <v>181</v>
      </c>
      <c r="O2" s="292" t="s">
        <v>180</v>
      </c>
      <c r="P2" s="294" t="s">
        <v>179</v>
      </c>
      <c r="Q2" s="295"/>
      <c r="R2" s="287" t="s">
        <v>178</v>
      </c>
      <c r="S2" s="289"/>
      <c r="T2" s="150" t="s">
        <v>177</v>
      </c>
      <c r="U2" s="284" t="s">
        <v>11</v>
      </c>
    </row>
    <row r="3" spans="1:21" s="131" customFormat="1" ht="13.5" customHeight="1">
      <c r="A3" s="149" t="s">
        <v>11</v>
      </c>
      <c r="B3" s="276" t="s">
        <v>16</v>
      </c>
      <c r="C3" s="276" t="s">
        <v>172</v>
      </c>
      <c r="D3" s="143" t="s">
        <v>171</v>
      </c>
      <c r="E3" s="143" t="s">
        <v>176</v>
      </c>
      <c r="F3" s="276" t="s">
        <v>175</v>
      </c>
      <c r="G3" s="279" t="s">
        <v>174</v>
      </c>
      <c r="H3" s="276" t="s">
        <v>173</v>
      </c>
      <c r="I3" s="276" t="s">
        <v>172</v>
      </c>
      <c r="J3" s="148" t="s">
        <v>171</v>
      </c>
      <c r="K3" s="147"/>
      <c r="L3" s="291"/>
      <c r="M3" s="146"/>
      <c r="N3" s="143" t="s">
        <v>170</v>
      </c>
      <c r="O3" s="293"/>
      <c r="P3" s="145" t="s">
        <v>169</v>
      </c>
      <c r="Q3" s="144" t="s">
        <v>168</v>
      </c>
      <c r="R3" s="143" t="s">
        <v>167</v>
      </c>
      <c r="S3" s="143" t="s">
        <v>166</v>
      </c>
      <c r="T3" s="142" t="s">
        <v>165</v>
      </c>
      <c r="U3" s="285"/>
    </row>
    <row r="4" spans="1:21" s="131" customFormat="1" ht="13.5" customHeight="1">
      <c r="A4" s="141"/>
      <c r="B4" s="278"/>
      <c r="C4" s="277"/>
      <c r="D4" s="132" t="s">
        <v>164</v>
      </c>
      <c r="E4" s="132" t="s">
        <v>163</v>
      </c>
      <c r="F4" s="278"/>
      <c r="G4" s="280"/>
      <c r="H4" s="278"/>
      <c r="I4" s="277"/>
      <c r="J4" s="140" t="s">
        <v>162</v>
      </c>
      <c r="K4" s="140" t="s">
        <v>161</v>
      </c>
      <c r="L4" s="154" t="s">
        <v>160</v>
      </c>
      <c r="M4" s="132" t="s">
        <v>159</v>
      </c>
      <c r="N4" s="132" t="s">
        <v>158</v>
      </c>
      <c r="O4" s="139" t="s">
        <v>157</v>
      </c>
      <c r="P4" s="138" t="s">
        <v>156</v>
      </c>
      <c r="Q4" s="137" t="s">
        <v>156</v>
      </c>
      <c r="R4" s="132" t="s">
        <v>155</v>
      </c>
      <c r="S4" s="132" t="s">
        <v>154</v>
      </c>
      <c r="T4" s="136" t="s">
        <v>153</v>
      </c>
      <c r="U4" s="286"/>
    </row>
    <row r="5" spans="1:21" s="131" customFormat="1" ht="13.5" customHeight="1">
      <c r="A5" s="135" t="s">
        <v>31</v>
      </c>
      <c r="B5" s="252" t="s">
        <v>201</v>
      </c>
      <c r="C5" s="281"/>
      <c r="D5" s="253"/>
      <c r="E5" s="133" t="s">
        <v>152</v>
      </c>
      <c r="F5" s="254" t="s">
        <v>151</v>
      </c>
      <c r="G5" s="255"/>
      <c r="H5" s="282" t="s">
        <v>199</v>
      </c>
      <c r="I5" s="283"/>
      <c r="J5" s="283"/>
      <c r="K5" s="134" t="s">
        <v>150</v>
      </c>
      <c r="L5" s="155" t="s">
        <v>149</v>
      </c>
      <c r="M5" s="252" t="s">
        <v>192</v>
      </c>
      <c r="N5" s="253"/>
      <c r="O5" s="133" t="s">
        <v>148</v>
      </c>
      <c r="P5" s="254" t="s">
        <v>198</v>
      </c>
      <c r="Q5" s="255"/>
      <c r="R5" s="252" t="s">
        <v>147</v>
      </c>
      <c r="S5" s="253"/>
      <c r="T5" s="133" t="s">
        <v>120</v>
      </c>
      <c r="U5" s="132"/>
    </row>
    <row r="6" spans="1:21" ht="13.5" customHeight="1">
      <c r="A6" s="130" t="s">
        <v>32</v>
      </c>
      <c r="B6" s="129" t="s">
        <v>146</v>
      </c>
      <c r="C6" s="127" t="s">
        <v>104</v>
      </c>
      <c r="D6" s="127" t="s">
        <v>140</v>
      </c>
      <c r="E6" s="127" t="s">
        <v>145</v>
      </c>
      <c r="F6" s="127" t="s">
        <v>144</v>
      </c>
      <c r="G6" s="128" t="s">
        <v>137</v>
      </c>
      <c r="H6" s="127" t="s">
        <v>143</v>
      </c>
      <c r="I6" s="127" t="s">
        <v>34</v>
      </c>
      <c r="J6" s="127" t="s">
        <v>142</v>
      </c>
      <c r="K6" s="129" t="s">
        <v>142</v>
      </c>
      <c r="L6" s="128" t="s">
        <v>141</v>
      </c>
      <c r="M6" s="127" t="s">
        <v>140</v>
      </c>
      <c r="N6" s="127" t="s">
        <v>139</v>
      </c>
      <c r="O6" s="127" t="s">
        <v>138</v>
      </c>
      <c r="P6" s="128" t="s">
        <v>137</v>
      </c>
      <c r="Q6" s="128" t="s">
        <v>137</v>
      </c>
      <c r="R6" s="127" t="s">
        <v>136</v>
      </c>
      <c r="S6" s="127" t="s">
        <v>136</v>
      </c>
      <c r="T6" s="127" t="s">
        <v>135</v>
      </c>
      <c r="U6" s="100" t="s">
        <v>32</v>
      </c>
    </row>
    <row r="7" spans="1:21" ht="13.5">
      <c r="A7" s="126"/>
      <c r="B7" s="125"/>
      <c r="C7" s="124"/>
      <c r="D7" s="124"/>
      <c r="E7" s="122"/>
      <c r="F7" s="122"/>
      <c r="G7" s="123"/>
      <c r="H7" s="122"/>
      <c r="I7" s="122"/>
      <c r="J7" s="122"/>
      <c r="K7" s="124"/>
      <c r="L7" s="123"/>
      <c r="M7" s="122"/>
      <c r="N7" s="122"/>
      <c r="O7" s="122"/>
      <c r="P7" s="121"/>
      <c r="Q7" s="121"/>
      <c r="R7" s="120"/>
      <c r="S7" s="120"/>
      <c r="T7" s="120"/>
      <c r="U7" s="114"/>
    </row>
    <row r="8" spans="1:24" s="107" customFormat="1" ht="13.5">
      <c r="A8" s="109" t="s">
        <v>35</v>
      </c>
      <c r="B8" s="119">
        <v>208029</v>
      </c>
      <c r="C8" s="118">
        <v>7402984</v>
      </c>
      <c r="D8" s="118">
        <v>292092130</v>
      </c>
      <c r="E8" s="36">
        <v>60517</v>
      </c>
      <c r="F8" s="1">
        <v>1210343.9</v>
      </c>
      <c r="G8" s="37">
        <v>81.3</v>
      </c>
      <c r="H8" s="117">
        <v>1407235</v>
      </c>
      <c r="I8" s="117">
        <v>11618054</v>
      </c>
      <c r="J8" s="117">
        <v>4788284</v>
      </c>
      <c r="K8" s="161">
        <v>6737448</v>
      </c>
      <c r="L8" s="37">
        <v>17</v>
      </c>
      <c r="M8" s="165">
        <v>500158230</v>
      </c>
      <c r="N8" s="166">
        <v>2971.931605952997</v>
      </c>
      <c r="O8" s="167">
        <v>50053180</v>
      </c>
      <c r="P8" s="37">
        <v>98.8245611282261</v>
      </c>
      <c r="Q8" s="37">
        <v>54.486197</v>
      </c>
      <c r="R8" s="36">
        <v>42000820</v>
      </c>
      <c r="S8" s="36">
        <v>19112677</v>
      </c>
      <c r="T8" s="36">
        <f>SUM(T10:T56)</f>
        <v>573842</v>
      </c>
      <c r="U8" s="108" t="s">
        <v>35</v>
      </c>
      <c r="V8" s="116"/>
      <c r="X8" s="83"/>
    </row>
    <row r="9" spans="1:21" ht="13.5">
      <c r="A9" s="11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168"/>
      <c r="N9" s="168"/>
      <c r="O9" s="168"/>
      <c r="P9" s="26"/>
      <c r="Q9" s="26"/>
      <c r="R9" s="26"/>
      <c r="S9" s="26"/>
      <c r="T9" s="26"/>
      <c r="U9" s="114"/>
    </row>
    <row r="10" spans="1:23" ht="13.5">
      <c r="A10" s="105" t="s">
        <v>36</v>
      </c>
      <c r="B10" s="104">
        <v>5596</v>
      </c>
      <c r="C10" s="104">
        <v>166045</v>
      </c>
      <c r="D10" s="104">
        <v>6385147</v>
      </c>
      <c r="E10" s="113">
        <v>2771</v>
      </c>
      <c r="F10" s="97">
        <v>89626.2</v>
      </c>
      <c r="G10" s="38">
        <v>66.3</v>
      </c>
      <c r="H10" s="103">
        <v>58090</v>
      </c>
      <c r="I10" s="103">
        <v>471751</v>
      </c>
      <c r="J10" s="103">
        <v>164552</v>
      </c>
      <c r="K10" s="102">
        <v>149377</v>
      </c>
      <c r="L10" s="38">
        <v>37.4</v>
      </c>
      <c r="M10" s="169">
        <v>18124116</v>
      </c>
      <c r="N10" s="170">
        <v>2473.4655872046983</v>
      </c>
      <c r="O10" s="171">
        <v>2467472</v>
      </c>
      <c r="P10" s="101">
        <v>98.916880965872</v>
      </c>
      <c r="Q10" s="38">
        <v>42.360043</v>
      </c>
      <c r="R10" s="2">
        <v>1817928</v>
      </c>
      <c r="S10" s="2">
        <v>763748</v>
      </c>
      <c r="T10" s="39">
        <v>12274</v>
      </c>
      <c r="U10" s="100" t="s">
        <v>36</v>
      </c>
      <c r="W10" s="92"/>
    </row>
    <row r="11" spans="1:23" ht="13.5">
      <c r="A11" s="105" t="s">
        <v>37</v>
      </c>
      <c r="B11" s="104">
        <v>1472</v>
      </c>
      <c r="C11" s="104">
        <v>55647</v>
      </c>
      <c r="D11" s="104">
        <v>1520298</v>
      </c>
      <c r="E11" s="111">
        <v>722</v>
      </c>
      <c r="F11" s="97">
        <v>19847.6</v>
      </c>
      <c r="G11" s="38">
        <v>70.3</v>
      </c>
      <c r="H11" s="103">
        <v>16361</v>
      </c>
      <c r="I11" s="103">
        <v>112189</v>
      </c>
      <c r="J11" s="103">
        <v>29943</v>
      </c>
      <c r="K11" s="102">
        <v>39824</v>
      </c>
      <c r="L11" s="38">
        <v>25.5</v>
      </c>
      <c r="M11" s="169">
        <v>4472202</v>
      </c>
      <c r="N11" s="170">
        <v>2421.9520743596563</v>
      </c>
      <c r="O11" s="171">
        <v>718977</v>
      </c>
      <c r="P11" s="101">
        <v>98.9815253434392</v>
      </c>
      <c r="Q11" s="38">
        <v>44.01052</v>
      </c>
      <c r="R11" s="2">
        <v>490528</v>
      </c>
      <c r="S11" s="2">
        <v>220652</v>
      </c>
      <c r="T11" s="39">
        <v>4133</v>
      </c>
      <c r="U11" s="100" t="s">
        <v>37</v>
      </c>
      <c r="W11" s="92"/>
    </row>
    <row r="12" spans="1:23" ht="13.5">
      <c r="A12" s="105" t="s">
        <v>38</v>
      </c>
      <c r="B12" s="104">
        <v>2148</v>
      </c>
      <c r="C12" s="104">
        <v>82077</v>
      </c>
      <c r="D12" s="104">
        <v>2267151</v>
      </c>
      <c r="E12" s="111">
        <v>729</v>
      </c>
      <c r="F12" s="97">
        <v>33032.4</v>
      </c>
      <c r="G12" s="38">
        <v>62.3</v>
      </c>
      <c r="H12" s="103">
        <v>15916</v>
      </c>
      <c r="I12" s="103">
        <v>110259</v>
      </c>
      <c r="J12" s="103">
        <v>28558</v>
      </c>
      <c r="K12" s="112">
        <v>47863</v>
      </c>
      <c r="L12" s="38">
        <v>13.3</v>
      </c>
      <c r="M12" s="169">
        <v>4381230</v>
      </c>
      <c r="N12" s="170">
        <v>2546.9414973211146</v>
      </c>
      <c r="O12" s="171">
        <v>1057099</v>
      </c>
      <c r="P12" s="101">
        <v>99.5199867582554</v>
      </c>
      <c r="Q12" s="38">
        <v>42.656984</v>
      </c>
      <c r="R12" s="2">
        <v>461446</v>
      </c>
      <c r="S12" s="2">
        <v>230219</v>
      </c>
      <c r="T12" s="39">
        <v>2712</v>
      </c>
      <c r="U12" s="100" t="s">
        <v>38</v>
      </c>
      <c r="W12" s="92"/>
    </row>
    <row r="13" spans="1:23" ht="13.5">
      <c r="A13" s="105" t="s">
        <v>39</v>
      </c>
      <c r="B13" s="104">
        <v>2693</v>
      </c>
      <c r="C13" s="104">
        <v>107580</v>
      </c>
      <c r="D13" s="104">
        <v>3726535</v>
      </c>
      <c r="E13" s="111">
        <v>1265</v>
      </c>
      <c r="F13" s="97">
        <v>24799.7</v>
      </c>
      <c r="G13" s="38">
        <v>77.4</v>
      </c>
      <c r="H13" s="103">
        <v>27452</v>
      </c>
      <c r="I13" s="103">
        <v>224086</v>
      </c>
      <c r="J13" s="103">
        <v>100441</v>
      </c>
      <c r="K13" s="102">
        <v>101297</v>
      </c>
      <c r="L13" s="38">
        <v>12.1</v>
      </c>
      <c r="M13" s="169">
        <v>8356365</v>
      </c>
      <c r="N13" s="170">
        <v>2684.8472441852414</v>
      </c>
      <c r="O13" s="171">
        <v>1531353</v>
      </c>
      <c r="P13" s="101">
        <v>99.1886879925823</v>
      </c>
      <c r="Q13" s="38">
        <v>48.781841</v>
      </c>
      <c r="R13" s="2">
        <v>771776</v>
      </c>
      <c r="S13" s="2">
        <v>399600</v>
      </c>
      <c r="T13" s="39">
        <v>9142</v>
      </c>
      <c r="U13" s="100" t="s">
        <v>39</v>
      </c>
      <c r="W13" s="92"/>
    </row>
    <row r="14" spans="1:23" ht="13.5">
      <c r="A14" s="105" t="s">
        <v>40</v>
      </c>
      <c r="B14" s="106">
        <v>1940</v>
      </c>
      <c r="C14" s="104">
        <v>61554</v>
      </c>
      <c r="D14" s="104">
        <v>1106465</v>
      </c>
      <c r="E14" s="111">
        <v>591</v>
      </c>
      <c r="F14" s="97">
        <v>23655.6</v>
      </c>
      <c r="G14" s="38">
        <v>69.6</v>
      </c>
      <c r="H14" s="103">
        <v>13536</v>
      </c>
      <c r="I14" s="103">
        <v>86426</v>
      </c>
      <c r="J14" s="103">
        <v>20755</v>
      </c>
      <c r="K14" s="102">
        <v>34553</v>
      </c>
      <c r="L14" s="38">
        <v>15.4</v>
      </c>
      <c r="M14" s="169">
        <v>3501659</v>
      </c>
      <c r="N14" s="170">
        <v>2449.9214781122005</v>
      </c>
      <c r="O14" s="171">
        <v>634073</v>
      </c>
      <c r="P14" s="101">
        <v>98.9891220744973</v>
      </c>
      <c r="Q14" s="38">
        <v>44.420721</v>
      </c>
      <c r="R14" s="2">
        <v>395305</v>
      </c>
      <c r="S14" s="2">
        <v>229035</v>
      </c>
      <c r="T14" s="39">
        <v>2270</v>
      </c>
      <c r="U14" s="100" t="s">
        <v>40</v>
      </c>
      <c r="W14" s="92"/>
    </row>
    <row r="15" spans="1:23" ht="13.5">
      <c r="A15" s="105" t="s">
        <v>41</v>
      </c>
      <c r="B15" s="104">
        <v>2682</v>
      </c>
      <c r="C15" s="104">
        <v>97320</v>
      </c>
      <c r="D15" s="104">
        <v>2395796</v>
      </c>
      <c r="E15" s="111">
        <v>687</v>
      </c>
      <c r="F15" s="97">
        <v>16512.2</v>
      </c>
      <c r="G15" s="38">
        <v>83</v>
      </c>
      <c r="H15" s="103">
        <v>14982</v>
      </c>
      <c r="I15" s="103">
        <v>93732</v>
      </c>
      <c r="J15" s="103">
        <v>23600</v>
      </c>
      <c r="K15" s="102">
        <v>40278</v>
      </c>
      <c r="L15" s="38">
        <v>6.4</v>
      </c>
      <c r="M15" s="169">
        <v>3689569</v>
      </c>
      <c r="N15" s="170">
        <v>2490.2184502690907</v>
      </c>
      <c r="O15" s="171">
        <v>589476</v>
      </c>
      <c r="P15" s="101">
        <v>99.4009734181955</v>
      </c>
      <c r="Q15" s="38">
        <v>45.090293</v>
      </c>
      <c r="R15" s="2">
        <v>386481</v>
      </c>
      <c r="S15" s="2">
        <v>199329</v>
      </c>
      <c r="T15" s="39">
        <v>6426</v>
      </c>
      <c r="U15" s="100" t="s">
        <v>41</v>
      </c>
      <c r="W15" s="92"/>
    </row>
    <row r="16" spans="1:23" ht="13.5">
      <c r="A16" s="105" t="s">
        <v>42</v>
      </c>
      <c r="B16" s="104">
        <v>3832</v>
      </c>
      <c r="C16" s="104">
        <v>150818</v>
      </c>
      <c r="D16" s="104">
        <v>4762508</v>
      </c>
      <c r="E16" s="111">
        <v>1205</v>
      </c>
      <c r="F16" s="97">
        <v>38770.9</v>
      </c>
      <c r="G16" s="38">
        <v>72.4</v>
      </c>
      <c r="H16" s="103">
        <v>22761</v>
      </c>
      <c r="I16" s="103">
        <v>149337</v>
      </c>
      <c r="J16" s="103">
        <v>41986</v>
      </c>
      <c r="K16" s="102">
        <v>75165</v>
      </c>
      <c r="L16" s="38">
        <v>9.9</v>
      </c>
      <c r="M16" s="169">
        <v>6806980</v>
      </c>
      <c r="N16" s="170">
        <v>2605.800566344073</v>
      </c>
      <c r="O16" s="171">
        <v>1794222</v>
      </c>
      <c r="P16" s="101">
        <v>97.9766495852924</v>
      </c>
      <c r="Q16" s="38">
        <v>44.270746</v>
      </c>
      <c r="R16" s="2">
        <v>648149</v>
      </c>
      <c r="S16" s="39">
        <v>306538</v>
      </c>
      <c r="T16" s="110">
        <v>7710</v>
      </c>
      <c r="U16" s="100" t="s">
        <v>42</v>
      </c>
      <c r="W16" s="92"/>
    </row>
    <row r="17" spans="1:23" ht="13.5">
      <c r="A17" s="105" t="s">
        <v>43</v>
      </c>
      <c r="B17" s="104">
        <v>5569</v>
      </c>
      <c r="C17" s="104">
        <v>253718</v>
      </c>
      <c r="D17" s="104">
        <v>10901331</v>
      </c>
      <c r="E17" s="39">
        <v>1928</v>
      </c>
      <c r="F17" s="97">
        <v>55829.1</v>
      </c>
      <c r="G17" s="38">
        <v>65</v>
      </c>
      <c r="H17" s="103">
        <v>30491</v>
      </c>
      <c r="I17" s="103">
        <v>223094</v>
      </c>
      <c r="J17" s="103">
        <v>62488</v>
      </c>
      <c r="K17" s="102">
        <v>106844</v>
      </c>
      <c r="L17" s="38">
        <v>8.9</v>
      </c>
      <c r="M17" s="169">
        <v>11641958</v>
      </c>
      <c r="N17" s="170">
        <v>3137.174535149711</v>
      </c>
      <c r="O17" s="171">
        <v>1080575</v>
      </c>
      <c r="P17" s="101">
        <v>98.8008746561332</v>
      </c>
      <c r="Q17" s="38">
        <v>49.677268</v>
      </c>
      <c r="R17" s="2">
        <v>932454</v>
      </c>
      <c r="S17" s="2">
        <v>403171</v>
      </c>
      <c r="T17" s="39">
        <v>12534</v>
      </c>
      <c r="U17" s="100" t="s">
        <v>43</v>
      </c>
      <c r="W17" s="92"/>
    </row>
    <row r="18" spans="1:23" ht="13.5">
      <c r="A18" s="105" t="s">
        <v>44</v>
      </c>
      <c r="B18" s="104">
        <v>4438</v>
      </c>
      <c r="C18" s="104">
        <v>192205</v>
      </c>
      <c r="D18" s="104">
        <v>8179507</v>
      </c>
      <c r="E18" s="39">
        <v>1305</v>
      </c>
      <c r="F18" s="97">
        <v>25127</v>
      </c>
      <c r="G18" s="38">
        <v>85.6</v>
      </c>
      <c r="H18" s="103">
        <v>22346</v>
      </c>
      <c r="I18" s="103">
        <v>158132</v>
      </c>
      <c r="J18" s="103">
        <v>45654</v>
      </c>
      <c r="K18" s="102">
        <v>74971</v>
      </c>
      <c r="L18" s="38">
        <v>12.7</v>
      </c>
      <c r="M18" s="169">
        <v>7737877</v>
      </c>
      <c r="N18" s="170">
        <v>3008.2149812700236</v>
      </c>
      <c r="O18" s="171">
        <v>746097</v>
      </c>
      <c r="P18" s="101">
        <v>98.6873379429559</v>
      </c>
      <c r="Q18" s="38">
        <v>52.021039</v>
      </c>
      <c r="R18" s="2">
        <v>667926</v>
      </c>
      <c r="S18" s="2">
        <v>277327</v>
      </c>
      <c r="T18" s="39">
        <v>6413</v>
      </c>
      <c r="U18" s="100" t="s">
        <v>44</v>
      </c>
      <c r="W18" s="92"/>
    </row>
    <row r="19" spans="1:23" ht="13.5">
      <c r="A19" s="105" t="s">
        <v>45</v>
      </c>
      <c r="B19" s="106">
        <v>5205</v>
      </c>
      <c r="C19" s="104">
        <v>195224</v>
      </c>
      <c r="D19" s="104">
        <v>7722701</v>
      </c>
      <c r="E19" s="39">
        <v>1351</v>
      </c>
      <c r="F19" s="97">
        <v>34803.5</v>
      </c>
      <c r="G19" s="38">
        <v>71.9</v>
      </c>
      <c r="H19" s="103">
        <v>22796</v>
      </c>
      <c r="I19" s="103">
        <v>163824</v>
      </c>
      <c r="J19" s="103">
        <v>61555</v>
      </c>
      <c r="K19" s="102">
        <v>71112</v>
      </c>
      <c r="L19" s="38">
        <v>8.4</v>
      </c>
      <c r="M19" s="169">
        <v>7563730</v>
      </c>
      <c r="N19" s="170">
        <v>2900.721829571922</v>
      </c>
      <c r="O19" s="171">
        <v>745086</v>
      </c>
      <c r="P19" s="101">
        <v>98.6445079200208</v>
      </c>
      <c r="Q19" s="38">
        <v>52.10137</v>
      </c>
      <c r="R19" s="2">
        <v>661718</v>
      </c>
      <c r="S19" s="2">
        <v>256674</v>
      </c>
      <c r="T19" s="39">
        <v>16316</v>
      </c>
      <c r="U19" s="100" t="s">
        <v>45</v>
      </c>
      <c r="W19" s="92"/>
    </row>
    <row r="20" spans="1:23" ht="13.5">
      <c r="A20" s="105" t="s">
        <v>46</v>
      </c>
      <c r="B20" s="104">
        <v>11868</v>
      </c>
      <c r="C20" s="104">
        <v>375408</v>
      </c>
      <c r="D20" s="104">
        <v>11787702</v>
      </c>
      <c r="E20" s="39">
        <v>3141</v>
      </c>
      <c r="F20" s="97">
        <v>46863.7</v>
      </c>
      <c r="G20" s="38">
        <v>72</v>
      </c>
      <c r="H20" s="103">
        <v>58581</v>
      </c>
      <c r="I20" s="103">
        <v>520389</v>
      </c>
      <c r="J20" s="103">
        <v>143335</v>
      </c>
      <c r="K20" s="102">
        <v>276523</v>
      </c>
      <c r="L20" s="38">
        <v>13.7</v>
      </c>
      <c r="M20" s="169">
        <v>20374018</v>
      </c>
      <c r="N20" s="170">
        <v>2805.5975292914127</v>
      </c>
      <c r="O20" s="171">
        <v>1633446</v>
      </c>
      <c r="P20" s="101">
        <v>98.8801928387264</v>
      </c>
      <c r="Q20" s="38">
        <v>57.246948</v>
      </c>
      <c r="R20" s="2">
        <v>2291527</v>
      </c>
      <c r="S20" s="2">
        <v>991271</v>
      </c>
      <c r="T20" s="39">
        <v>30821</v>
      </c>
      <c r="U20" s="100" t="s">
        <v>46</v>
      </c>
      <c r="W20" s="92"/>
    </row>
    <row r="21" spans="1:23" ht="13.5">
      <c r="A21" s="105" t="s">
        <v>47</v>
      </c>
      <c r="B21" s="104">
        <v>5223</v>
      </c>
      <c r="C21" s="104">
        <v>199586</v>
      </c>
      <c r="D21" s="104">
        <v>13003297</v>
      </c>
      <c r="E21" s="39">
        <v>2748</v>
      </c>
      <c r="F21" s="97">
        <v>40438.4</v>
      </c>
      <c r="G21" s="38">
        <v>84.5</v>
      </c>
      <c r="H21" s="103">
        <v>48366</v>
      </c>
      <c r="I21" s="103">
        <v>429736</v>
      </c>
      <c r="J21" s="103">
        <v>106258</v>
      </c>
      <c r="K21" s="102">
        <v>265902</v>
      </c>
      <c r="L21" s="38">
        <v>13.9</v>
      </c>
      <c r="M21" s="169">
        <v>19132344</v>
      </c>
      <c r="N21" s="170">
        <v>2843.7273085654124</v>
      </c>
      <c r="O21" s="171">
        <v>1614456</v>
      </c>
      <c r="P21" s="101">
        <v>98.6319441934435</v>
      </c>
      <c r="Q21" s="38">
        <v>55.465199</v>
      </c>
      <c r="R21" s="2">
        <v>2005435</v>
      </c>
      <c r="S21" s="2">
        <v>896287</v>
      </c>
      <c r="T21" s="39">
        <v>19705</v>
      </c>
      <c r="U21" s="100" t="s">
        <v>47</v>
      </c>
      <c r="W21" s="92"/>
    </row>
    <row r="22" spans="1:23" ht="13.5">
      <c r="A22" s="105" t="s">
        <v>48</v>
      </c>
      <c r="B22" s="104">
        <v>12780</v>
      </c>
      <c r="C22" s="104">
        <v>279770</v>
      </c>
      <c r="D22" s="104">
        <v>7851824</v>
      </c>
      <c r="E22" s="39">
        <v>3140</v>
      </c>
      <c r="F22" s="97">
        <v>24147.1</v>
      </c>
      <c r="G22" s="38">
        <v>89.2</v>
      </c>
      <c r="H22" s="103">
        <v>157968</v>
      </c>
      <c r="I22" s="103">
        <v>1945838</v>
      </c>
      <c r="J22" s="103">
        <v>1678596</v>
      </c>
      <c r="K22" s="102">
        <v>2082044</v>
      </c>
      <c r="L22" s="38">
        <v>22</v>
      </c>
      <c r="M22" s="169">
        <v>91908868</v>
      </c>
      <c r="N22" s="170">
        <v>4423.08224331533</v>
      </c>
      <c r="O22" s="171">
        <v>6202238</v>
      </c>
      <c r="P22" s="101">
        <v>98.4697208248531</v>
      </c>
      <c r="Q22" s="38">
        <v>66.782928</v>
      </c>
      <c r="R22" s="2">
        <v>4339480</v>
      </c>
      <c r="S22" s="2">
        <v>2039608</v>
      </c>
      <c r="T22" s="39">
        <v>37184</v>
      </c>
      <c r="U22" s="100" t="s">
        <v>48</v>
      </c>
      <c r="W22" s="92"/>
    </row>
    <row r="23" spans="1:23" ht="13.5">
      <c r="A23" s="105" t="s">
        <v>49</v>
      </c>
      <c r="B23" s="104">
        <v>8433</v>
      </c>
      <c r="C23" s="104">
        <v>355292</v>
      </c>
      <c r="D23" s="104">
        <v>17226142</v>
      </c>
      <c r="E23" s="39">
        <v>3047</v>
      </c>
      <c r="F23" s="97">
        <v>25528.7</v>
      </c>
      <c r="G23" s="38">
        <v>91.3</v>
      </c>
      <c r="H23" s="103">
        <v>68821</v>
      </c>
      <c r="I23" s="103">
        <v>666993</v>
      </c>
      <c r="J23" s="103">
        <v>169338</v>
      </c>
      <c r="K23" s="102">
        <v>382613</v>
      </c>
      <c r="L23" s="38">
        <v>17.1</v>
      </c>
      <c r="M23" s="169">
        <v>30257823</v>
      </c>
      <c r="N23" s="170">
        <v>2927.7126027096</v>
      </c>
      <c r="O23" s="171">
        <v>1890247</v>
      </c>
      <c r="P23" s="101">
        <v>98.5987761462543</v>
      </c>
      <c r="Q23" s="38">
        <v>61.706146</v>
      </c>
      <c r="R23" s="2">
        <v>3008089</v>
      </c>
      <c r="S23" s="2">
        <v>1514689</v>
      </c>
      <c r="T23" s="39">
        <v>30434</v>
      </c>
      <c r="U23" s="100" t="s">
        <v>49</v>
      </c>
      <c r="W23" s="92"/>
    </row>
    <row r="24" spans="1:23" ht="13.5">
      <c r="A24" s="105" t="s">
        <v>50</v>
      </c>
      <c r="B24" s="106">
        <v>5649</v>
      </c>
      <c r="C24" s="104">
        <v>181667</v>
      </c>
      <c r="D24" s="104">
        <v>4405065</v>
      </c>
      <c r="E24" s="39">
        <v>1374</v>
      </c>
      <c r="F24" s="97">
        <v>37109.9</v>
      </c>
      <c r="G24" s="38">
        <v>79.4</v>
      </c>
      <c r="H24" s="103">
        <v>30167</v>
      </c>
      <c r="I24" s="103">
        <v>208482</v>
      </c>
      <c r="J24" s="103">
        <v>61983</v>
      </c>
      <c r="K24" s="102">
        <v>83674</v>
      </c>
      <c r="L24" s="38">
        <v>10.2</v>
      </c>
      <c r="M24" s="169">
        <v>8687432</v>
      </c>
      <c r="N24" s="170">
        <v>2707.8128642111988</v>
      </c>
      <c r="O24" s="171">
        <v>1131568</v>
      </c>
      <c r="P24" s="101">
        <v>99.501471845029</v>
      </c>
      <c r="Q24" s="38">
        <v>46.721683</v>
      </c>
      <c r="R24" s="2">
        <v>830843</v>
      </c>
      <c r="S24" s="2">
        <v>426633</v>
      </c>
      <c r="T24" s="39">
        <v>6317</v>
      </c>
      <c r="U24" s="100" t="s">
        <v>50</v>
      </c>
      <c r="W24" s="92"/>
    </row>
    <row r="25" spans="1:23" ht="13.5">
      <c r="A25" s="105" t="s">
        <v>51</v>
      </c>
      <c r="B25" s="104">
        <v>2846</v>
      </c>
      <c r="C25" s="104">
        <v>118756</v>
      </c>
      <c r="D25" s="104">
        <v>3331418</v>
      </c>
      <c r="E25" s="39">
        <v>700</v>
      </c>
      <c r="F25" s="97">
        <v>13758.2</v>
      </c>
      <c r="G25" s="38">
        <v>91.1</v>
      </c>
      <c r="H25" s="103">
        <v>14339</v>
      </c>
      <c r="I25" s="103">
        <v>92349</v>
      </c>
      <c r="J25" s="103">
        <v>27584</v>
      </c>
      <c r="K25" s="102">
        <v>50774</v>
      </c>
      <c r="L25" s="38">
        <v>3.5</v>
      </c>
      <c r="M25" s="169">
        <v>4383990</v>
      </c>
      <c r="N25" s="170">
        <v>3076.9831965611565</v>
      </c>
      <c r="O25" s="171">
        <v>525683</v>
      </c>
      <c r="P25" s="101">
        <v>99.1363234861125</v>
      </c>
      <c r="Q25" s="38">
        <v>52.002136</v>
      </c>
      <c r="R25" s="2">
        <v>370883</v>
      </c>
      <c r="S25" s="2">
        <v>211006</v>
      </c>
      <c r="T25" s="39">
        <v>4379</v>
      </c>
      <c r="U25" s="100" t="s">
        <v>51</v>
      </c>
      <c r="W25" s="92"/>
    </row>
    <row r="26" spans="1:23" ht="13.5">
      <c r="A26" s="105" t="s">
        <v>52</v>
      </c>
      <c r="B26" s="104">
        <v>3017</v>
      </c>
      <c r="C26" s="104">
        <v>93928</v>
      </c>
      <c r="D26" s="104">
        <v>2424273</v>
      </c>
      <c r="E26" s="39">
        <v>704</v>
      </c>
      <c r="F26" s="97">
        <v>13007.6</v>
      </c>
      <c r="G26" s="38">
        <v>91.6</v>
      </c>
      <c r="H26" s="103">
        <v>15563</v>
      </c>
      <c r="I26" s="103">
        <v>107069</v>
      </c>
      <c r="J26" s="103">
        <v>34694</v>
      </c>
      <c r="K26" s="102">
        <v>46135</v>
      </c>
      <c r="L26" s="38">
        <v>3.5</v>
      </c>
      <c r="M26" s="169">
        <v>4426497</v>
      </c>
      <c r="N26" s="170">
        <v>2849.0986904504957</v>
      </c>
      <c r="O26" s="171">
        <v>557863</v>
      </c>
      <c r="P26" s="101">
        <v>99.181728261847</v>
      </c>
      <c r="Q26" s="38">
        <v>54.32422</v>
      </c>
      <c r="R26" s="2">
        <v>409701</v>
      </c>
      <c r="S26" s="2">
        <v>192378</v>
      </c>
      <c r="T26" s="39">
        <v>4074</v>
      </c>
      <c r="U26" s="100" t="s">
        <v>52</v>
      </c>
      <c r="W26" s="92"/>
    </row>
    <row r="27" spans="1:23" ht="13.5">
      <c r="A27" s="105" t="s">
        <v>53</v>
      </c>
      <c r="B27" s="104">
        <v>2303</v>
      </c>
      <c r="C27" s="104">
        <v>68142</v>
      </c>
      <c r="D27" s="104">
        <v>1830135</v>
      </c>
      <c r="E27" s="39">
        <v>502</v>
      </c>
      <c r="F27" s="97">
        <v>10770.4</v>
      </c>
      <c r="G27" s="38">
        <v>92.7</v>
      </c>
      <c r="H27" s="103">
        <v>11018</v>
      </c>
      <c r="I27" s="103">
        <v>73687</v>
      </c>
      <c r="J27" s="103">
        <v>18431</v>
      </c>
      <c r="K27" s="102">
        <v>30371</v>
      </c>
      <c r="L27" s="38">
        <v>5</v>
      </c>
      <c r="M27" s="169">
        <v>3089845</v>
      </c>
      <c r="N27" s="170">
        <v>2801.6200464157946</v>
      </c>
      <c r="O27" s="171">
        <v>461595</v>
      </c>
      <c r="P27" s="101">
        <v>98.9628130533772</v>
      </c>
      <c r="Q27" s="38">
        <v>55.271225</v>
      </c>
      <c r="R27" s="2">
        <v>262211</v>
      </c>
      <c r="S27" s="2">
        <v>160668</v>
      </c>
      <c r="T27" s="39">
        <v>2416</v>
      </c>
      <c r="U27" s="100" t="s">
        <v>53</v>
      </c>
      <c r="W27" s="92"/>
    </row>
    <row r="28" spans="1:23" ht="13.5">
      <c r="A28" s="105" t="s">
        <v>54</v>
      </c>
      <c r="B28" s="104">
        <v>1945</v>
      </c>
      <c r="C28" s="104">
        <v>68504</v>
      </c>
      <c r="D28" s="104">
        <v>1985155</v>
      </c>
      <c r="E28" s="39">
        <v>544</v>
      </c>
      <c r="F28" s="97">
        <v>11079.9</v>
      </c>
      <c r="G28" s="38">
        <v>85.9</v>
      </c>
      <c r="H28" s="103">
        <v>10320</v>
      </c>
      <c r="I28" s="103">
        <v>67953</v>
      </c>
      <c r="J28" s="103">
        <v>16120</v>
      </c>
      <c r="K28" s="102">
        <v>27474</v>
      </c>
      <c r="L28" s="38">
        <v>7.6</v>
      </c>
      <c r="M28" s="169">
        <v>3138264</v>
      </c>
      <c r="N28" s="170">
        <v>2844.9874233906166</v>
      </c>
      <c r="O28" s="171">
        <v>485845</v>
      </c>
      <c r="P28" s="101">
        <v>98.3692417569337</v>
      </c>
      <c r="Q28" s="38">
        <v>57.047608</v>
      </c>
      <c r="R28" s="2">
        <v>294269</v>
      </c>
      <c r="S28" s="2">
        <v>100762</v>
      </c>
      <c r="T28" s="39">
        <v>4514</v>
      </c>
      <c r="U28" s="100" t="s">
        <v>54</v>
      </c>
      <c r="W28" s="92"/>
    </row>
    <row r="29" spans="1:23" ht="13.5">
      <c r="A29" s="105" t="s">
        <v>55</v>
      </c>
      <c r="B29" s="106">
        <v>5276</v>
      </c>
      <c r="C29" s="104">
        <v>189150</v>
      </c>
      <c r="D29" s="104">
        <v>5112535</v>
      </c>
      <c r="E29" s="39">
        <v>1354</v>
      </c>
      <c r="F29" s="97">
        <v>47669</v>
      </c>
      <c r="G29" s="38">
        <v>73.9</v>
      </c>
      <c r="H29" s="103">
        <v>25693</v>
      </c>
      <c r="I29" s="103">
        <v>175556</v>
      </c>
      <c r="J29" s="103">
        <v>49948</v>
      </c>
      <c r="K29" s="102">
        <v>73119</v>
      </c>
      <c r="L29" s="38">
        <v>6.5</v>
      </c>
      <c r="M29" s="169">
        <v>7686255</v>
      </c>
      <c r="N29" s="170">
        <v>2629.7005328478485</v>
      </c>
      <c r="O29" s="171">
        <v>830086</v>
      </c>
      <c r="P29" s="101">
        <v>98.8326475935317</v>
      </c>
      <c r="Q29" s="38">
        <v>48.08069</v>
      </c>
      <c r="R29" s="2">
        <v>775663</v>
      </c>
      <c r="S29" s="2">
        <v>407912</v>
      </c>
      <c r="T29" s="39">
        <v>9283</v>
      </c>
      <c r="U29" s="100" t="s">
        <v>55</v>
      </c>
      <c r="W29" s="92"/>
    </row>
    <row r="30" spans="1:23" ht="13.5">
      <c r="A30" s="105" t="s">
        <v>56</v>
      </c>
      <c r="B30" s="104">
        <v>6184</v>
      </c>
      <c r="C30" s="104">
        <v>190733</v>
      </c>
      <c r="D30" s="104">
        <v>4797431</v>
      </c>
      <c r="E30" s="39">
        <v>1282</v>
      </c>
      <c r="F30" s="97">
        <v>30448.7</v>
      </c>
      <c r="G30" s="38">
        <v>85.3</v>
      </c>
      <c r="H30" s="103">
        <v>24876</v>
      </c>
      <c r="I30" s="103">
        <v>170085</v>
      </c>
      <c r="J30" s="103">
        <v>41778</v>
      </c>
      <c r="K30" s="102">
        <v>70759</v>
      </c>
      <c r="L30" s="38">
        <v>9.7</v>
      </c>
      <c r="M30" s="169">
        <v>7136220</v>
      </c>
      <c r="N30" s="170">
        <v>2686.8795112398057</v>
      </c>
      <c r="O30" s="171">
        <v>766227</v>
      </c>
      <c r="P30" s="101">
        <v>98.7732431779763</v>
      </c>
      <c r="Q30" s="38">
        <v>56.053472</v>
      </c>
      <c r="R30" s="2">
        <v>680012</v>
      </c>
      <c r="S30" s="2">
        <v>313228</v>
      </c>
      <c r="T30" s="39">
        <v>8250</v>
      </c>
      <c r="U30" s="100" t="s">
        <v>56</v>
      </c>
      <c r="W30" s="92"/>
    </row>
    <row r="31" spans="1:23" ht="13.5">
      <c r="A31" s="105" t="s">
        <v>57</v>
      </c>
      <c r="B31" s="104">
        <v>10037</v>
      </c>
      <c r="C31" s="104">
        <v>388877</v>
      </c>
      <c r="D31" s="104">
        <v>15699131</v>
      </c>
      <c r="E31" s="39">
        <v>2176</v>
      </c>
      <c r="F31" s="97">
        <v>36570.1</v>
      </c>
      <c r="G31" s="38">
        <v>85.3</v>
      </c>
      <c r="H31" s="103">
        <v>44711</v>
      </c>
      <c r="I31" s="103">
        <v>309491</v>
      </c>
      <c r="J31" s="103">
        <v>94518</v>
      </c>
      <c r="K31" s="102">
        <v>136454</v>
      </c>
      <c r="L31" s="38">
        <v>9.3</v>
      </c>
      <c r="M31" s="169">
        <v>15485316</v>
      </c>
      <c r="N31" s="170">
        <v>3195.031784369695</v>
      </c>
      <c r="O31" s="171">
        <v>1132899</v>
      </c>
      <c r="P31" s="101">
        <v>98.3142583300445</v>
      </c>
      <c r="Q31" s="38">
        <v>53.851376</v>
      </c>
      <c r="R31" s="2">
        <v>1296661</v>
      </c>
      <c r="S31" s="2">
        <v>660500</v>
      </c>
      <c r="T31" s="39">
        <v>33499</v>
      </c>
      <c r="U31" s="100" t="s">
        <v>57</v>
      </c>
      <c r="W31" s="92"/>
    </row>
    <row r="32" spans="1:23" ht="13.5">
      <c r="A32" s="105" t="s">
        <v>58</v>
      </c>
      <c r="B32" s="104">
        <v>17187</v>
      </c>
      <c r="C32" s="104">
        <v>789092</v>
      </c>
      <c r="D32" s="104">
        <v>42001844</v>
      </c>
      <c r="E32" s="39">
        <v>4064</v>
      </c>
      <c r="F32" s="97">
        <v>49911.3</v>
      </c>
      <c r="G32" s="38">
        <v>91</v>
      </c>
      <c r="H32" s="103">
        <v>79832</v>
      </c>
      <c r="I32" s="103">
        <v>730943</v>
      </c>
      <c r="J32" s="103">
        <v>356738</v>
      </c>
      <c r="K32" s="102">
        <v>342334</v>
      </c>
      <c r="L32" s="38">
        <v>9.1</v>
      </c>
      <c r="M32" s="169">
        <v>34359161</v>
      </c>
      <c r="N32" s="170">
        <v>3436.684776901049</v>
      </c>
      <c r="O32" s="171">
        <v>2157669</v>
      </c>
      <c r="P32" s="101">
        <v>98.1079796264856</v>
      </c>
      <c r="Q32" s="38">
        <v>58.805181</v>
      </c>
      <c r="R32" s="2">
        <v>2477217</v>
      </c>
      <c r="S32" s="2">
        <v>1056979</v>
      </c>
      <c r="T32" s="39">
        <v>46131</v>
      </c>
      <c r="U32" s="100" t="s">
        <v>58</v>
      </c>
      <c r="W32" s="92"/>
    </row>
    <row r="33" spans="1:23" ht="13.5">
      <c r="A33" s="105" t="s">
        <v>59</v>
      </c>
      <c r="B33" s="104">
        <v>3726</v>
      </c>
      <c r="C33" s="104">
        <v>189161</v>
      </c>
      <c r="D33" s="104">
        <v>10409249</v>
      </c>
      <c r="E33" s="39">
        <v>1136</v>
      </c>
      <c r="F33" s="97">
        <v>25127.2</v>
      </c>
      <c r="G33" s="38">
        <v>83.2</v>
      </c>
      <c r="H33" s="103">
        <v>20413</v>
      </c>
      <c r="I33" s="103">
        <v>142686</v>
      </c>
      <c r="J33" s="103">
        <v>34717</v>
      </c>
      <c r="K33" s="102">
        <v>76252</v>
      </c>
      <c r="L33" s="38">
        <v>9.7</v>
      </c>
      <c r="M33" s="169">
        <v>7348301</v>
      </c>
      <c r="N33" s="170">
        <v>2932.3993529551444</v>
      </c>
      <c r="O33" s="171">
        <v>674857</v>
      </c>
      <c r="P33" s="101">
        <v>98.6907905826825</v>
      </c>
      <c r="Q33" s="38">
        <v>51.51989</v>
      </c>
      <c r="R33" s="2">
        <v>605642</v>
      </c>
      <c r="S33" s="2">
        <v>233768</v>
      </c>
      <c r="T33" s="39">
        <v>8100</v>
      </c>
      <c r="U33" s="100" t="s">
        <v>59</v>
      </c>
      <c r="W33" s="92"/>
    </row>
    <row r="34" spans="1:23" ht="13.5">
      <c r="A34" s="105" t="s">
        <v>60</v>
      </c>
      <c r="B34" s="106">
        <v>2804</v>
      </c>
      <c r="C34" s="104">
        <v>149734</v>
      </c>
      <c r="D34" s="104">
        <v>6435202</v>
      </c>
      <c r="E34" s="39">
        <v>781</v>
      </c>
      <c r="F34" s="97">
        <v>12327.4</v>
      </c>
      <c r="G34" s="38">
        <v>93.1</v>
      </c>
      <c r="H34" s="103">
        <v>13669</v>
      </c>
      <c r="I34" s="103">
        <v>107649</v>
      </c>
      <c r="J34" s="103">
        <v>23339</v>
      </c>
      <c r="K34" s="102">
        <v>52430</v>
      </c>
      <c r="L34" s="38">
        <v>9.5</v>
      </c>
      <c r="M34" s="169">
        <v>5769487</v>
      </c>
      <c r="N34" s="170">
        <v>3115.8206486589647</v>
      </c>
      <c r="O34" s="171">
        <v>502176</v>
      </c>
      <c r="P34" s="101">
        <v>98.8897370064534</v>
      </c>
      <c r="Q34" s="38">
        <v>55.542071</v>
      </c>
      <c r="R34" s="2">
        <v>433893</v>
      </c>
      <c r="S34" s="2">
        <v>200480</v>
      </c>
      <c r="T34" s="39">
        <v>6598</v>
      </c>
      <c r="U34" s="100" t="s">
        <v>60</v>
      </c>
      <c r="W34" s="92"/>
    </row>
    <row r="35" spans="1:23" ht="13.5">
      <c r="A35" s="105" t="s">
        <v>61</v>
      </c>
      <c r="B35" s="104">
        <v>4500</v>
      </c>
      <c r="C35" s="104">
        <v>135064</v>
      </c>
      <c r="D35" s="104">
        <v>4560516</v>
      </c>
      <c r="E35" s="39">
        <v>998</v>
      </c>
      <c r="F35" s="97">
        <v>15447.7</v>
      </c>
      <c r="G35" s="38">
        <v>83.5</v>
      </c>
      <c r="H35" s="103">
        <v>30363</v>
      </c>
      <c r="I35" s="103">
        <v>240578</v>
      </c>
      <c r="J35" s="103">
        <v>59729</v>
      </c>
      <c r="K35" s="102">
        <v>117071</v>
      </c>
      <c r="L35" s="38">
        <v>22.7</v>
      </c>
      <c r="M35" s="169">
        <v>9847026</v>
      </c>
      <c r="N35" s="170">
        <v>2949.2246458468094</v>
      </c>
      <c r="O35" s="171">
        <v>927200</v>
      </c>
      <c r="P35" s="101">
        <v>99.0091210613599</v>
      </c>
      <c r="Q35" s="38">
        <v>66.398154</v>
      </c>
      <c r="R35" s="2">
        <v>844482</v>
      </c>
      <c r="S35" s="2">
        <v>373927</v>
      </c>
      <c r="T35" s="39">
        <v>10185</v>
      </c>
      <c r="U35" s="100" t="s">
        <v>61</v>
      </c>
      <c r="W35" s="92"/>
    </row>
    <row r="36" spans="1:23" ht="13.5">
      <c r="A36" s="105" t="s">
        <v>62</v>
      </c>
      <c r="B36" s="104">
        <v>18229</v>
      </c>
      <c r="C36" s="104">
        <v>450409</v>
      </c>
      <c r="D36" s="104">
        <v>16024460</v>
      </c>
      <c r="E36" s="39">
        <v>2745</v>
      </c>
      <c r="F36" s="97">
        <v>19332.3</v>
      </c>
      <c r="G36" s="38">
        <v>95.9</v>
      </c>
      <c r="H36" s="103">
        <v>104838</v>
      </c>
      <c r="I36" s="103">
        <v>984258</v>
      </c>
      <c r="J36" s="103">
        <v>473031</v>
      </c>
      <c r="K36" s="102">
        <v>590754</v>
      </c>
      <c r="L36" s="38">
        <v>32.3</v>
      </c>
      <c r="M36" s="169">
        <v>36843044</v>
      </c>
      <c r="N36" s="170">
        <v>2939.29155622263</v>
      </c>
      <c r="O36" s="171">
        <v>2780485</v>
      </c>
      <c r="P36" s="101">
        <v>98.1855995410212</v>
      </c>
      <c r="Q36" s="38">
        <v>59.437795</v>
      </c>
      <c r="R36" s="2">
        <v>2547316</v>
      </c>
      <c r="S36" s="2">
        <v>1039111</v>
      </c>
      <c r="T36" s="39">
        <v>42729</v>
      </c>
      <c r="U36" s="100" t="s">
        <v>62</v>
      </c>
      <c r="W36" s="92"/>
    </row>
    <row r="37" spans="1:23" ht="13.5">
      <c r="A37" s="105" t="s">
        <v>63</v>
      </c>
      <c r="B37" s="104">
        <v>9017</v>
      </c>
      <c r="C37" s="104">
        <v>352318</v>
      </c>
      <c r="D37" s="104">
        <v>14026866</v>
      </c>
      <c r="E37" s="39">
        <v>2287</v>
      </c>
      <c r="F37" s="97">
        <v>36163.5</v>
      </c>
      <c r="G37" s="38">
        <v>86</v>
      </c>
      <c r="H37" s="103">
        <v>56981</v>
      </c>
      <c r="I37" s="103">
        <v>442351</v>
      </c>
      <c r="J37" s="103">
        <v>121079</v>
      </c>
      <c r="K37" s="102">
        <v>214359</v>
      </c>
      <c r="L37" s="38">
        <v>23</v>
      </c>
      <c r="M37" s="169">
        <v>18273234</v>
      </c>
      <c r="N37" s="170">
        <v>2636.9644517277075</v>
      </c>
      <c r="O37" s="171">
        <v>2067405</v>
      </c>
      <c r="P37" s="101">
        <v>98.5554041695441</v>
      </c>
      <c r="Q37" s="38">
        <v>60.790896</v>
      </c>
      <c r="R37" s="2">
        <v>1700046</v>
      </c>
      <c r="S37" s="2">
        <v>726951</v>
      </c>
      <c r="T37" s="39">
        <v>30118</v>
      </c>
      <c r="U37" s="100" t="s">
        <v>63</v>
      </c>
      <c r="W37" s="92"/>
    </row>
    <row r="38" spans="1:23" ht="13.5">
      <c r="A38" s="105" t="s">
        <v>64</v>
      </c>
      <c r="B38" s="104">
        <v>2192</v>
      </c>
      <c r="C38" s="104">
        <v>62725</v>
      </c>
      <c r="D38" s="104">
        <v>1848195</v>
      </c>
      <c r="E38" s="39">
        <v>647</v>
      </c>
      <c r="F38" s="97">
        <v>12652.1</v>
      </c>
      <c r="G38" s="38">
        <v>82.3</v>
      </c>
      <c r="H38" s="103">
        <v>12538</v>
      </c>
      <c r="I38" s="103">
        <v>90298</v>
      </c>
      <c r="J38" s="103">
        <v>18429</v>
      </c>
      <c r="K38" s="102">
        <v>63822</v>
      </c>
      <c r="L38" s="38">
        <v>17.2</v>
      </c>
      <c r="M38" s="169">
        <v>3499173</v>
      </c>
      <c r="N38" s="170">
        <v>2392.6654592578684</v>
      </c>
      <c r="O38" s="171">
        <v>471139</v>
      </c>
      <c r="P38" s="101">
        <v>98.7459900845728</v>
      </c>
      <c r="Q38" s="38">
        <v>60</v>
      </c>
      <c r="R38" s="2">
        <v>421268</v>
      </c>
      <c r="S38" s="2">
        <v>187913</v>
      </c>
      <c r="T38" s="39">
        <v>5868</v>
      </c>
      <c r="U38" s="100" t="s">
        <v>64</v>
      </c>
      <c r="W38" s="92"/>
    </row>
    <row r="39" spans="1:23" ht="13.5">
      <c r="A39" s="105" t="s">
        <v>65</v>
      </c>
      <c r="B39" s="106">
        <v>1900</v>
      </c>
      <c r="C39" s="104">
        <v>50059</v>
      </c>
      <c r="D39" s="104">
        <v>2972305</v>
      </c>
      <c r="E39" s="39">
        <v>533</v>
      </c>
      <c r="F39" s="97">
        <v>13543</v>
      </c>
      <c r="G39" s="38">
        <v>86.6</v>
      </c>
      <c r="H39" s="103">
        <v>13370</v>
      </c>
      <c r="I39" s="103">
        <v>79689</v>
      </c>
      <c r="J39" s="103">
        <v>18242</v>
      </c>
      <c r="K39" s="102">
        <v>39465</v>
      </c>
      <c r="L39" s="38">
        <v>17.2</v>
      </c>
      <c r="M39" s="169">
        <v>3572695</v>
      </c>
      <c r="N39" s="170">
        <v>2738.129926142663</v>
      </c>
      <c r="O39" s="171">
        <v>583271</v>
      </c>
      <c r="P39" s="101">
        <v>98.8550799381125</v>
      </c>
      <c r="Q39" s="38">
        <v>47.604922</v>
      </c>
      <c r="R39" s="2">
        <v>347149</v>
      </c>
      <c r="S39" s="2">
        <v>137087</v>
      </c>
      <c r="T39" s="39">
        <v>4115</v>
      </c>
      <c r="U39" s="100" t="s">
        <v>65</v>
      </c>
      <c r="W39" s="92"/>
    </row>
    <row r="40" spans="1:23" ht="13.5">
      <c r="A40" s="105" t="s">
        <v>66</v>
      </c>
      <c r="B40" s="104">
        <v>831</v>
      </c>
      <c r="C40" s="104">
        <v>30041</v>
      </c>
      <c r="D40" s="104">
        <v>655290</v>
      </c>
      <c r="E40" s="39">
        <v>339</v>
      </c>
      <c r="F40" s="97">
        <v>8792.8</v>
      </c>
      <c r="G40" s="38">
        <v>92.1</v>
      </c>
      <c r="H40" s="103">
        <v>7171</v>
      </c>
      <c r="I40" s="103">
        <v>47302</v>
      </c>
      <c r="J40" s="103">
        <v>11628</v>
      </c>
      <c r="K40" s="102">
        <v>22259</v>
      </c>
      <c r="L40" s="38">
        <v>12.9</v>
      </c>
      <c r="M40" s="169">
        <v>1748157</v>
      </c>
      <c r="N40" s="170">
        <v>2248.954938602643</v>
      </c>
      <c r="O40" s="171">
        <v>341992</v>
      </c>
      <c r="P40" s="101">
        <v>98.6276303751144</v>
      </c>
      <c r="Q40" s="38">
        <v>41.958457</v>
      </c>
      <c r="R40" s="2">
        <v>206367</v>
      </c>
      <c r="S40" s="2">
        <v>118263</v>
      </c>
      <c r="T40" s="39">
        <v>1168</v>
      </c>
      <c r="U40" s="100" t="s">
        <v>66</v>
      </c>
      <c r="W40" s="92"/>
    </row>
    <row r="41" spans="1:23" ht="13.5">
      <c r="A41" s="105" t="s">
        <v>67</v>
      </c>
      <c r="B41" s="104">
        <v>1264</v>
      </c>
      <c r="C41" s="104">
        <v>39194</v>
      </c>
      <c r="D41" s="104">
        <v>1004306</v>
      </c>
      <c r="E41" s="39">
        <v>402</v>
      </c>
      <c r="F41" s="97">
        <v>18121.9</v>
      </c>
      <c r="G41" s="38">
        <v>82</v>
      </c>
      <c r="H41" s="103">
        <v>9794</v>
      </c>
      <c r="I41" s="103">
        <v>56945</v>
      </c>
      <c r="J41" s="103">
        <v>13817</v>
      </c>
      <c r="K41" s="102">
        <v>22699</v>
      </c>
      <c r="L41" s="38">
        <v>8.8</v>
      </c>
      <c r="M41" s="169">
        <v>2342038</v>
      </c>
      <c r="N41" s="170">
        <v>2362.781577257075</v>
      </c>
      <c r="O41" s="171">
        <v>523609</v>
      </c>
      <c r="P41" s="101">
        <v>99.0522063393412</v>
      </c>
      <c r="Q41" s="38">
        <v>46.28821</v>
      </c>
      <c r="R41" s="2">
        <v>263298</v>
      </c>
      <c r="S41" s="2">
        <v>165461</v>
      </c>
      <c r="T41" s="39">
        <v>1583</v>
      </c>
      <c r="U41" s="100" t="s">
        <v>67</v>
      </c>
      <c r="W41" s="92"/>
    </row>
    <row r="42" spans="1:23" ht="13.5">
      <c r="A42" s="105" t="s">
        <v>68</v>
      </c>
      <c r="B42" s="104">
        <v>3526</v>
      </c>
      <c r="C42" s="104">
        <v>141340</v>
      </c>
      <c r="D42" s="104">
        <v>7673681</v>
      </c>
      <c r="E42" s="39">
        <v>1133</v>
      </c>
      <c r="F42" s="97">
        <v>31907.3</v>
      </c>
      <c r="G42" s="38">
        <v>83</v>
      </c>
      <c r="H42" s="103">
        <v>22037</v>
      </c>
      <c r="I42" s="103">
        <v>163919</v>
      </c>
      <c r="J42" s="103">
        <v>45796</v>
      </c>
      <c r="K42" s="102">
        <v>75222</v>
      </c>
      <c r="L42" s="38">
        <v>13.9</v>
      </c>
      <c r="M42" s="169">
        <v>7064602</v>
      </c>
      <c r="N42" s="170">
        <v>2705.4708092140704</v>
      </c>
      <c r="O42" s="171">
        <v>704186</v>
      </c>
      <c r="P42" s="101">
        <v>98.1615055046369</v>
      </c>
      <c r="Q42" s="38">
        <v>50.683455</v>
      </c>
      <c r="R42" s="2">
        <v>651459</v>
      </c>
      <c r="S42" s="2">
        <v>296510</v>
      </c>
      <c r="T42" s="39">
        <v>12271</v>
      </c>
      <c r="U42" s="100" t="s">
        <v>68</v>
      </c>
      <c r="W42" s="92"/>
    </row>
    <row r="43" spans="1:23" ht="13.5">
      <c r="A43" s="105" t="s">
        <v>69</v>
      </c>
      <c r="B43" s="104">
        <v>5194</v>
      </c>
      <c r="C43" s="104">
        <v>206133</v>
      </c>
      <c r="D43" s="104">
        <v>8555642</v>
      </c>
      <c r="E43" s="39">
        <v>1432</v>
      </c>
      <c r="F43" s="97">
        <v>28685.3</v>
      </c>
      <c r="G43" s="38">
        <v>90.7</v>
      </c>
      <c r="H43" s="103">
        <v>34332</v>
      </c>
      <c r="I43" s="103">
        <v>268663</v>
      </c>
      <c r="J43" s="103">
        <v>104562</v>
      </c>
      <c r="K43" s="102">
        <v>120678</v>
      </c>
      <c r="L43" s="38">
        <v>17.2</v>
      </c>
      <c r="M43" s="169">
        <v>10853621</v>
      </c>
      <c r="N43" s="170">
        <v>3004.33043607709</v>
      </c>
      <c r="O43" s="171">
        <v>908963</v>
      </c>
      <c r="P43" s="101">
        <v>98.3976038936728</v>
      </c>
      <c r="Q43" s="38">
        <v>60.034515</v>
      </c>
      <c r="R43" s="2">
        <v>1057623</v>
      </c>
      <c r="S43" s="2">
        <v>494416</v>
      </c>
      <c r="T43" s="39">
        <v>12479</v>
      </c>
      <c r="U43" s="100" t="s">
        <v>69</v>
      </c>
      <c r="W43" s="92"/>
    </row>
    <row r="44" spans="1:23" ht="13.5">
      <c r="A44" s="105" t="s">
        <v>70</v>
      </c>
      <c r="B44" s="104">
        <v>1896</v>
      </c>
      <c r="C44" s="104">
        <v>91288</v>
      </c>
      <c r="D44" s="104">
        <v>6797922</v>
      </c>
      <c r="E44" s="39">
        <v>814</v>
      </c>
      <c r="F44" s="97">
        <v>16345.9</v>
      </c>
      <c r="G44" s="38">
        <v>93.7</v>
      </c>
      <c r="H44" s="103">
        <v>17501</v>
      </c>
      <c r="I44" s="103">
        <v>115189</v>
      </c>
      <c r="J44" s="103">
        <v>27814</v>
      </c>
      <c r="K44" s="102">
        <v>57979</v>
      </c>
      <c r="L44" s="38">
        <v>14</v>
      </c>
      <c r="M44" s="169">
        <v>5693025</v>
      </c>
      <c r="N44" s="170">
        <v>2935.4459896995418</v>
      </c>
      <c r="O44" s="171">
        <v>674240</v>
      </c>
      <c r="P44" s="101">
        <v>98.0884762424905</v>
      </c>
      <c r="Q44" s="38">
        <v>43.429375</v>
      </c>
      <c r="R44" s="2">
        <v>553244</v>
      </c>
      <c r="S44" s="2">
        <v>277795</v>
      </c>
      <c r="T44" s="39">
        <v>6268</v>
      </c>
      <c r="U44" s="100" t="s">
        <v>70</v>
      </c>
      <c r="W44" s="92"/>
    </row>
    <row r="45" spans="1:23" ht="13.5">
      <c r="A45" s="105" t="s">
        <v>71</v>
      </c>
      <c r="B45" s="104">
        <v>1302</v>
      </c>
      <c r="C45" s="104">
        <v>45899</v>
      </c>
      <c r="D45" s="104">
        <v>1712207</v>
      </c>
      <c r="E45" s="39">
        <v>450</v>
      </c>
      <c r="F45" s="97">
        <v>15050.1</v>
      </c>
      <c r="G45" s="38">
        <v>82.6</v>
      </c>
      <c r="H45" s="103">
        <v>9985</v>
      </c>
      <c r="I45" s="103">
        <v>60999</v>
      </c>
      <c r="J45" s="103">
        <v>13433</v>
      </c>
      <c r="K45" s="102">
        <v>43928</v>
      </c>
      <c r="L45" s="38">
        <v>19.1</v>
      </c>
      <c r="M45" s="169">
        <v>2838932</v>
      </c>
      <c r="N45" s="170">
        <v>2727.4305107824985</v>
      </c>
      <c r="O45" s="171">
        <v>475774</v>
      </c>
      <c r="P45" s="101">
        <v>98.7586605080831</v>
      </c>
      <c r="Q45" s="38">
        <v>49.388071</v>
      </c>
      <c r="R45" s="2">
        <v>251641</v>
      </c>
      <c r="S45" s="2">
        <v>126358</v>
      </c>
      <c r="T45" s="39">
        <v>4372</v>
      </c>
      <c r="U45" s="100" t="s">
        <v>71</v>
      </c>
      <c r="W45" s="92"/>
    </row>
    <row r="46" spans="1:23" ht="13.5">
      <c r="A46" s="105" t="s">
        <v>72</v>
      </c>
      <c r="B46" s="104">
        <v>2086</v>
      </c>
      <c r="C46" s="104">
        <v>68307</v>
      </c>
      <c r="D46" s="104">
        <v>2283571</v>
      </c>
      <c r="E46" s="39">
        <v>578</v>
      </c>
      <c r="F46" s="97">
        <v>10195.1</v>
      </c>
      <c r="G46" s="38">
        <v>95.3</v>
      </c>
      <c r="H46" s="103">
        <v>13074</v>
      </c>
      <c r="I46" s="103">
        <v>93335</v>
      </c>
      <c r="J46" s="103">
        <v>30447</v>
      </c>
      <c r="K46" s="102">
        <v>51134</v>
      </c>
      <c r="L46" s="38">
        <v>12.2</v>
      </c>
      <c r="M46" s="169">
        <v>3763538</v>
      </c>
      <c r="N46" s="170">
        <v>2862.6713322488313</v>
      </c>
      <c r="O46" s="171">
        <v>422598</v>
      </c>
      <c r="P46" s="101">
        <v>97.8981491163861</v>
      </c>
      <c r="Q46" s="38">
        <v>51.143652</v>
      </c>
      <c r="R46" s="2">
        <v>338519</v>
      </c>
      <c r="S46" s="2">
        <v>141132</v>
      </c>
      <c r="T46" s="39">
        <v>8942</v>
      </c>
      <c r="U46" s="100" t="s">
        <v>72</v>
      </c>
      <c r="W46" s="92"/>
    </row>
    <row r="47" spans="1:23" ht="13.5">
      <c r="A47" s="105" t="s">
        <v>73</v>
      </c>
      <c r="B47" s="104">
        <v>2356</v>
      </c>
      <c r="C47" s="104">
        <v>74912</v>
      </c>
      <c r="D47" s="104">
        <v>4067759</v>
      </c>
      <c r="E47" s="39">
        <v>729</v>
      </c>
      <c r="F47" s="97">
        <v>18087.5</v>
      </c>
      <c r="G47" s="38">
        <v>87.3</v>
      </c>
      <c r="H47" s="103">
        <v>17484</v>
      </c>
      <c r="I47" s="103">
        <v>114993</v>
      </c>
      <c r="J47" s="103">
        <v>31373</v>
      </c>
      <c r="K47" s="102">
        <v>67375</v>
      </c>
      <c r="L47" s="38">
        <v>17.8</v>
      </c>
      <c r="M47" s="169">
        <v>4716063</v>
      </c>
      <c r="N47" s="170">
        <v>2470.3303398391063</v>
      </c>
      <c r="O47" s="171">
        <v>615451</v>
      </c>
      <c r="P47" s="101">
        <v>98.1818181818182</v>
      </c>
      <c r="Q47" s="38">
        <v>51.989182</v>
      </c>
      <c r="R47" s="2">
        <v>501613</v>
      </c>
      <c r="S47" s="2">
        <v>220776</v>
      </c>
      <c r="T47" s="39">
        <v>5745</v>
      </c>
      <c r="U47" s="100" t="s">
        <v>73</v>
      </c>
      <c r="W47" s="92"/>
    </row>
    <row r="48" spans="1:23" ht="13.5">
      <c r="A48" s="105" t="s">
        <v>74</v>
      </c>
      <c r="B48" s="104">
        <v>1101</v>
      </c>
      <c r="C48" s="104">
        <v>23880</v>
      </c>
      <c r="D48" s="104">
        <v>521768</v>
      </c>
      <c r="E48" s="39">
        <v>390</v>
      </c>
      <c r="F48" s="97">
        <v>13947.2</v>
      </c>
      <c r="G48" s="38">
        <v>87</v>
      </c>
      <c r="H48" s="103">
        <v>10405</v>
      </c>
      <c r="I48" s="103">
        <v>63683</v>
      </c>
      <c r="J48" s="103">
        <v>14347</v>
      </c>
      <c r="K48" s="102">
        <v>25805</v>
      </c>
      <c r="L48" s="38">
        <v>29.3</v>
      </c>
      <c r="M48" s="169">
        <v>2160432</v>
      </c>
      <c r="N48" s="170">
        <v>2251.6600345111565</v>
      </c>
      <c r="O48" s="171">
        <v>454624</v>
      </c>
      <c r="P48" s="101">
        <v>98.0624812255933</v>
      </c>
      <c r="Q48" s="38">
        <v>46.896333</v>
      </c>
      <c r="R48" s="2">
        <v>261007</v>
      </c>
      <c r="S48" s="2">
        <v>139903</v>
      </c>
      <c r="T48" s="39">
        <v>2690</v>
      </c>
      <c r="U48" s="100" t="s">
        <v>74</v>
      </c>
      <c r="W48" s="92"/>
    </row>
    <row r="49" spans="1:23" ht="13.5">
      <c r="A49" s="105" t="s">
        <v>75</v>
      </c>
      <c r="B49" s="106">
        <v>5728</v>
      </c>
      <c r="C49" s="104">
        <v>209710</v>
      </c>
      <c r="D49" s="104">
        <v>8193015</v>
      </c>
      <c r="E49" s="39">
        <v>2526</v>
      </c>
      <c r="F49" s="97">
        <v>37367</v>
      </c>
      <c r="G49" s="38">
        <v>87.1</v>
      </c>
      <c r="H49" s="103">
        <v>61620</v>
      </c>
      <c r="I49" s="103">
        <v>487644</v>
      </c>
      <c r="J49" s="103">
        <v>182235</v>
      </c>
      <c r="K49" s="102">
        <v>209198</v>
      </c>
      <c r="L49" s="38">
        <v>24.9</v>
      </c>
      <c r="M49" s="169">
        <v>17912156</v>
      </c>
      <c r="N49" s="170">
        <v>2795.462992350813</v>
      </c>
      <c r="O49" s="171">
        <v>1610429</v>
      </c>
      <c r="P49" s="101">
        <v>97.7613687144894</v>
      </c>
      <c r="Q49" s="38">
        <v>54.287619</v>
      </c>
      <c r="R49" s="2">
        <v>1656400</v>
      </c>
      <c r="S49" s="2">
        <v>725034</v>
      </c>
      <c r="T49" s="39">
        <v>41168</v>
      </c>
      <c r="U49" s="100" t="s">
        <v>75</v>
      </c>
      <c r="W49" s="92"/>
    </row>
    <row r="50" spans="1:23" ht="13.5">
      <c r="A50" s="105" t="s">
        <v>76</v>
      </c>
      <c r="B50" s="104">
        <v>1433</v>
      </c>
      <c r="C50" s="104">
        <v>58430</v>
      </c>
      <c r="D50" s="104">
        <v>1652804</v>
      </c>
      <c r="E50" s="39">
        <v>492</v>
      </c>
      <c r="F50" s="97">
        <v>10852.1</v>
      </c>
      <c r="G50" s="38">
        <v>96.5</v>
      </c>
      <c r="H50" s="103">
        <v>10626</v>
      </c>
      <c r="I50" s="103">
        <v>70556</v>
      </c>
      <c r="J50" s="103">
        <v>14654</v>
      </c>
      <c r="K50" s="102">
        <v>23314</v>
      </c>
      <c r="L50" s="38">
        <v>9.5</v>
      </c>
      <c r="M50" s="169">
        <v>2644464</v>
      </c>
      <c r="N50" s="170">
        <v>2418.8499489622322</v>
      </c>
      <c r="O50" s="171">
        <v>434352</v>
      </c>
      <c r="P50" s="101">
        <v>97.5715717945862</v>
      </c>
      <c r="Q50" s="38">
        <v>43.464013</v>
      </c>
      <c r="R50" s="2">
        <v>265398</v>
      </c>
      <c r="S50" s="2">
        <v>92310</v>
      </c>
      <c r="T50" s="39">
        <v>8870</v>
      </c>
      <c r="U50" s="100" t="s">
        <v>76</v>
      </c>
      <c r="W50" s="92"/>
    </row>
    <row r="51" spans="1:23" ht="13.5">
      <c r="A51" s="105" t="s">
        <v>77</v>
      </c>
      <c r="B51" s="104">
        <v>1849</v>
      </c>
      <c r="C51" s="104">
        <v>56459</v>
      </c>
      <c r="D51" s="104">
        <v>1627820</v>
      </c>
      <c r="E51" s="39">
        <v>686</v>
      </c>
      <c r="F51" s="97">
        <v>17975.8</v>
      </c>
      <c r="G51" s="38">
        <v>91.9</v>
      </c>
      <c r="H51" s="103">
        <v>18107</v>
      </c>
      <c r="I51" s="103">
        <v>112368</v>
      </c>
      <c r="J51" s="103">
        <v>27878</v>
      </c>
      <c r="K51" s="102">
        <v>47685</v>
      </c>
      <c r="L51" s="38">
        <v>25</v>
      </c>
      <c r="M51" s="169">
        <v>4403385</v>
      </c>
      <c r="N51" s="170">
        <v>2400.0501482427517</v>
      </c>
      <c r="O51" s="171">
        <v>680909</v>
      </c>
      <c r="P51" s="101">
        <v>99.0149892933619</v>
      </c>
      <c r="Q51" s="38">
        <v>41.272052</v>
      </c>
      <c r="R51" s="2">
        <v>500273</v>
      </c>
      <c r="S51" s="2">
        <v>188842</v>
      </c>
      <c r="T51" s="39">
        <v>6465</v>
      </c>
      <c r="U51" s="100" t="s">
        <v>77</v>
      </c>
      <c r="W51" s="92"/>
    </row>
    <row r="52" spans="1:23" ht="13.5">
      <c r="A52" s="105" t="s">
        <v>78</v>
      </c>
      <c r="B52" s="104">
        <v>2173</v>
      </c>
      <c r="C52" s="104">
        <v>92162</v>
      </c>
      <c r="D52" s="104">
        <v>2385012</v>
      </c>
      <c r="E52" s="39">
        <v>1004</v>
      </c>
      <c r="F52" s="97">
        <v>25805.1</v>
      </c>
      <c r="G52" s="38">
        <v>90.8</v>
      </c>
      <c r="H52" s="103">
        <v>21272</v>
      </c>
      <c r="I52" s="103">
        <v>144523</v>
      </c>
      <c r="J52" s="103">
        <v>36699</v>
      </c>
      <c r="K52" s="102">
        <v>56070</v>
      </c>
      <c r="L52" s="38">
        <v>15.8</v>
      </c>
      <c r="M52" s="169">
        <v>5639540</v>
      </c>
      <c r="N52" s="170">
        <v>2441.5607127716917</v>
      </c>
      <c r="O52" s="171">
        <v>780443</v>
      </c>
      <c r="P52" s="101">
        <v>99.1143270622287</v>
      </c>
      <c r="Q52" s="38">
        <v>45.584816000000004</v>
      </c>
      <c r="R52" s="2">
        <v>583342</v>
      </c>
      <c r="S52" s="2">
        <v>252201</v>
      </c>
      <c r="T52" s="39">
        <v>7584</v>
      </c>
      <c r="U52" s="100" t="s">
        <v>78</v>
      </c>
      <c r="W52" s="92"/>
    </row>
    <row r="53" spans="1:24" s="187" customFormat="1" ht="40.5" customHeight="1">
      <c r="A53" s="174" t="s">
        <v>79</v>
      </c>
      <c r="B53" s="175">
        <v>1593</v>
      </c>
      <c r="C53" s="175">
        <v>65581</v>
      </c>
      <c r="D53" s="175">
        <v>4382787</v>
      </c>
      <c r="E53" s="176">
        <v>680</v>
      </c>
      <c r="F53" s="177">
        <v>18193</v>
      </c>
      <c r="G53" s="178">
        <v>92.6</v>
      </c>
      <c r="H53" s="179">
        <v>14525</v>
      </c>
      <c r="I53" s="179">
        <v>95697</v>
      </c>
      <c r="J53" s="179">
        <v>21540</v>
      </c>
      <c r="K53" s="180">
        <v>35642</v>
      </c>
      <c r="L53" s="178">
        <v>17.6</v>
      </c>
      <c r="M53" s="181">
        <v>4198838</v>
      </c>
      <c r="N53" s="182">
        <v>2488.9384543614756</v>
      </c>
      <c r="O53" s="183">
        <v>579262</v>
      </c>
      <c r="P53" s="184">
        <v>98.631667132086</v>
      </c>
      <c r="Q53" s="178">
        <v>47.000095</v>
      </c>
      <c r="R53" s="185">
        <v>386220</v>
      </c>
      <c r="S53" s="185">
        <v>163775</v>
      </c>
      <c r="T53" s="176">
        <v>5161</v>
      </c>
      <c r="U53" s="186" t="s">
        <v>79</v>
      </c>
      <c r="W53" s="173"/>
      <c r="X53" s="188"/>
    </row>
    <row r="54" spans="1:23" ht="13.5">
      <c r="A54" s="105" t="s">
        <v>80</v>
      </c>
      <c r="B54" s="106">
        <v>1532</v>
      </c>
      <c r="C54" s="104">
        <v>54795</v>
      </c>
      <c r="D54" s="104">
        <v>1447591</v>
      </c>
      <c r="E54" s="39">
        <v>662</v>
      </c>
      <c r="F54" s="97">
        <v>19952.7</v>
      </c>
      <c r="G54" s="38">
        <v>85.9</v>
      </c>
      <c r="H54" s="103">
        <v>14093</v>
      </c>
      <c r="I54" s="103">
        <v>91936</v>
      </c>
      <c r="J54" s="103">
        <v>24048</v>
      </c>
      <c r="K54" s="102">
        <v>28933</v>
      </c>
      <c r="L54" s="38">
        <v>17</v>
      </c>
      <c r="M54" s="169">
        <v>3531012</v>
      </c>
      <c r="N54" s="170">
        <v>2280.5288470076757</v>
      </c>
      <c r="O54" s="171">
        <v>591704</v>
      </c>
      <c r="P54" s="101">
        <v>97.9722910358748</v>
      </c>
      <c r="Q54" s="38">
        <v>43.579694</v>
      </c>
      <c r="R54" s="2">
        <v>381582</v>
      </c>
      <c r="S54" s="2">
        <v>188111</v>
      </c>
      <c r="T54" s="39">
        <v>9759</v>
      </c>
      <c r="U54" s="100" t="s">
        <v>80</v>
      </c>
      <c r="W54" s="92"/>
    </row>
    <row r="55" spans="1:23" ht="13.5">
      <c r="A55" s="105" t="s">
        <v>81</v>
      </c>
      <c r="B55" s="104">
        <v>2270</v>
      </c>
      <c r="C55" s="104">
        <v>70313</v>
      </c>
      <c r="D55" s="104">
        <v>1802491</v>
      </c>
      <c r="E55" s="39">
        <v>931</v>
      </c>
      <c r="F55" s="97">
        <v>27109.3</v>
      </c>
      <c r="G55" s="38">
        <v>89.9</v>
      </c>
      <c r="H55" s="103">
        <v>21901</v>
      </c>
      <c r="I55" s="103">
        <v>139736</v>
      </c>
      <c r="J55" s="103">
        <v>37106</v>
      </c>
      <c r="K55" s="102">
        <v>42749</v>
      </c>
      <c r="L55" s="38">
        <v>20.9</v>
      </c>
      <c r="M55" s="169">
        <v>5347166</v>
      </c>
      <c r="N55" s="170">
        <v>2387.3698614084296</v>
      </c>
      <c r="O55" s="171">
        <v>798660</v>
      </c>
      <c r="P55" s="101">
        <v>98.8293476899963</v>
      </c>
      <c r="Q55" s="38">
        <v>42.178257</v>
      </c>
      <c r="R55" s="2">
        <v>624488</v>
      </c>
      <c r="S55" s="2">
        <v>248035</v>
      </c>
      <c r="T55" s="39">
        <v>8425</v>
      </c>
      <c r="U55" s="100" t="s">
        <v>81</v>
      </c>
      <c r="W55" s="92"/>
    </row>
    <row r="56" spans="1:23" ht="13.5">
      <c r="A56" s="99" t="s">
        <v>82</v>
      </c>
      <c r="B56" s="98">
        <v>1204</v>
      </c>
      <c r="C56" s="98">
        <v>23977</v>
      </c>
      <c r="D56" s="98">
        <v>628279</v>
      </c>
      <c r="E56" s="41">
        <v>791</v>
      </c>
      <c r="F56" s="97">
        <v>8055.7</v>
      </c>
      <c r="G56" s="42">
        <v>87.2</v>
      </c>
      <c r="H56" s="96">
        <v>16150</v>
      </c>
      <c r="I56" s="96">
        <v>111656</v>
      </c>
      <c r="J56" s="96">
        <v>23488</v>
      </c>
      <c r="K56" s="95">
        <v>43142</v>
      </c>
      <c r="L56" s="42">
        <v>28.3</v>
      </c>
      <c r="M56" s="169">
        <v>3806582</v>
      </c>
      <c r="N56" s="172">
        <v>2035.0657296121803</v>
      </c>
      <c r="O56" s="171">
        <v>695178</v>
      </c>
      <c r="P56" s="94">
        <v>96.4230356504114</v>
      </c>
      <c r="Q56" s="42">
        <v>39.828003</v>
      </c>
      <c r="R56" s="43">
        <v>342848</v>
      </c>
      <c r="S56" s="43">
        <v>116304</v>
      </c>
      <c r="T56" s="41">
        <v>6242</v>
      </c>
      <c r="U56" s="93" t="s">
        <v>82</v>
      </c>
      <c r="W56" s="92"/>
    </row>
    <row r="57" spans="1:21" s="89" customFormat="1" ht="13.5" customHeight="1">
      <c r="A57" s="256" t="s">
        <v>83</v>
      </c>
      <c r="B57" s="258" t="s">
        <v>204</v>
      </c>
      <c r="C57" s="259"/>
      <c r="D57" s="260"/>
      <c r="E57" s="261" t="s">
        <v>134</v>
      </c>
      <c r="F57" s="263" t="s">
        <v>133</v>
      </c>
      <c r="G57" s="264"/>
      <c r="H57" s="267" t="s">
        <v>205</v>
      </c>
      <c r="I57" s="268"/>
      <c r="J57" s="269"/>
      <c r="K57" s="270" t="s">
        <v>132</v>
      </c>
      <c r="L57" s="91" t="s">
        <v>131</v>
      </c>
      <c r="M57" s="272" t="s">
        <v>130</v>
      </c>
      <c r="N57" s="273"/>
      <c r="O57" s="232" t="s">
        <v>129</v>
      </c>
      <c r="P57" s="234" t="s">
        <v>128</v>
      </c>
      <c r="Q57" s="235"/>
      <c r="R57" s="238" t="s">
        <v>127</v>
      </c>
      <c r="S57" s="239"/>
      <c r="T57" s="240" t="s">
        <v>126</v>
      </c>
      <c r="U57" s="242" t="s">
        <v>83</v>
      </c>
    </row>
    <row r="58" spans="1:21" s="89" customFormat="1" ht="13.5" customHeight="1">
      <c r="A58" s="257"/>
      <c r="B58" s="244" t="s">
        <v>125</v>
      </c>
      <c r="C58" s="245"/>
      <c r="D58" s="246"/>
      <c r="E58" s="262"/>
      <c r="F58" s="265"/>
      <c r="G58" s="266"/>
      <c r="H58" s="247" t="s">
        <v>124</v>
      </c>
      <c r="I58" s="248"/>
      <c r="J58" s="249"/>
      <c r="K58" s="271"/>
      <c r="L58" s="90" t="s">
        <v>123</v>
      </c>
      <c r="M58" s="274"/>
      <c r="N58" s="275"/>
      <c r="O58" s="233"/>
      <c r="P58" s="236"/>
      <c r="Q58" s="237"/>
      <c r="R58" s="250" t="s">
        <v>122</v>
      </c>
      <c r="S58" s="251"/>
      <c r="T58" s="241"/>
      <c r="U58" s="243"/>
    </row>
    <row r="64" spans="6:23" ht="13.5">
      <c r="F64" s="88"/>
      <c r="G64" s="88"/>
      <c r="H64" s="88"/>
      <c r="I64" s="88"/>
      <c r="J64" s="88"/>
      <c r="W64" s="200"/>
    </row>
    <row r="65" spans="6:10" ht="13.5">
      <c r="F65" s="87"/>
      <c r="G65" s="86"/>
      <c r="H65" s="86"/>
      <c r="I65" s="86"/>
      <c r="J65" s="85"/>
    </row>
    <row r="66" spans="6:10" ht="13.5">
      <c r="F66" s="87"/>
      <c r="G66" s="86"/>
      <c r="H66" s="86"/>
      <c r="I66" s="86"/>
      <c r="J66" s="85"/>
    </row>
    <row r="67" spans="6:10" ht="13.5">
      <c r="F67" s="87"/>
      <c r="G67" s="86"/>
      <c r="H67" s="86"/>
      <c r="I67" s="86"/>
      <c r="J67" s="85"/>
    </row>
    <row r="68" spans="6:10" ht="13.5">
      <c r="F68" s="87"/>
      <c r="G68" s="86"/>
      <c r="H68" s="86"/>
      <c r="I68" s="86"/>
      <c r="J68" s="85"/>
    </row>
    <row r="69" spans="6:10" ht="13.5">
      <c r="F69" s="87"/>
      <c r="G69" s="86"/>
      <c r="H69" s="86"/>
      <c r="I69" s="86"/>
      <c r="J69" s="85"/>
    </row>
    <row r="70" spans="6:10" ht="13.5">
      <c r="F70" s="87"/>
      <c r="G70" s="86"/>
      <c r="H70" s="86"/>
      <c r="I70" s="86"/>
      <c r="J70" s="85"/>
    </row>
    <row r="71" spans="6:10" ht="13.5">
      <c r="F71" s="87"/>
      <c r="G71" s="86"/>
      <c r="H71" s="86"/>
      <c r="I71" s="86"/>
      <c r="J71" s="85"/>
    </row>
    <row r="72" spans="6:10" ht="13.5">
      <c r="F72" s="87"/>
      <c r="G72" s="86"/>
      <c r="H72" s="86"/>
      <c r="I72" s="86"/>
      <c r="J72" s="85"/>
    </row>
    <row r="73" spans="6:10" ht="13.5">
      <c r="F73" s="87"/>
      <c r="G73" s="86"/>
      <c r="H73" s="86"/>
      <c r="I73" s="86"/>
      <c r="J73" s="85"/>
    </row>
    <row r="74" spans="6:10" ht="13.5">
      <c r="F74" s="87"/>
      <c r="G74" s="86"/>
      <c r="H74" s="86"/>
      <c r="I74" s="86"/>
      <c r="J74" s="85"/>
    </row>
    <row r="75" spans="6:10" ht="13.5">
      <c r="F75" s="87"/>
      <c r="G75" s="86"/>
      <c r="H75" s="86"/>
      <c r="I75" s="86"/>
      <c r="J75" s="85"/>
    </row>
    <row r="76" spans="6:10" ht="13.5">
      <c r="F76" s="87"/>
      <c r="G76" s="86"/>
      <c r="H76" s="86"/>
      <c r="I76" s="86"/>
      <c r="J76" s="85"/>
    </row>
    <row r="77" spans="6:10" ht="13.5">
      <c r="F77" s="87"/>
      <c r="G77" s="86"/>
      <c r="H77" s="86"/>
      <c r="I77" s="86"/>
      <c r="J77" s="85"/>
    </row>
    <row r="78" spans="6:10" ht="13.5">
      <c r="F78" s="87"/>
      <c r="G78" s="86"/>
      <c r="H78" s="86"/>
      <c r="I78" s="86"/>
      <c r="J78" s="85"/>
    </row>
    <row r="79" spans="6:10" ht="13.5">
      <c r="F79" s="87"/>
      <c r="G79" s="86"/>
      <c r="H79" s="86"/>
      <c r="I79" s="86"/>
      <c r="J79" s="85"/>
    </row>
    <row r="80" spans="6:10" ht="13.5">
      <c r="F80" s="87"/>
      <c r="G80" s="86"/>
      <c r="H80" s="86"/>
      <c r="I80" s="86"/>
      <c r="J80" s="85"/>
    </row>
    <row r="81" spans="6:10" ht="13.5">
      <c r="F81" s="87"/>
      <c r="G81" s="86"/>
      <c r="H81" s="86"/>
      <c r="I81" s="86"/>
      <c r="J81" s="85"/>
    </row>
    <row r="82" spans="6:10" ht="13.5">
      <c r="F82" s="87"/>
      <c r="G82" s="86"/>
      <c r="H82" s="86"/>
      <c r="I82" s="86"/>
      <c r="J82" s="85"/>
    </row>
    <row r="83" spans="6:10" ht="13.5">
      <c r="F83" s="87"/>
      <c r="G83" s="86"/>
      <c r="H83" s="86"/>
      <c r="I83" s="86"/>
      <c r="J83" s="85"/>
    </row>
    <row r="84" spans="6:10" ht="13.5">
      <c r="F84" s="87"/>
      <c r="G84" s="86"/>
      <c r="H84" s="86"/>
      <c r="I84" s="86"/>
      <c r="J84" s="85"/>
    </row>
    <row r="85" spans="6:10" ht="13.5">
      <c r="F85" s="87"/>
      <c r="G85" s="86"/>
      <c r="H85" s="86"/>
      <c r="I85" s="86"/>
      <c r="J85" s="85"/>
    </row>
    <row r="86" spans="6:10" ht="13.5">
      <c r="F86" s="87"/>
      <c r="G86" s="86"/>
      <c r="H86" s="86"/>
      <c r="I86" s="86"/>
      <c r="J86" s="85"/>
    </row>
    <row r="87" spans="6:10" ht="13.5">
      <c r="F87" s="87"/>
      <c r="G87" s="86"/>
      <c r="H87" s="86"/>
      <c r="I87" s="86"/>
      <c r="J87" s="85"/>
    </row>
    <row r="88" spans="6:10" ht="13.5">
      <c r="F88" s="87"/>
      <c r="G88" s="86"/>
      <c r="H88" s="86"/>
      <c r="I88" s="86"/>
      <c r="J88" s="85"/>
    </row>
    <row r="89" spans="6:10" ht="13.5">
      <c r="F89" s="87"/>
      <c r="G89" s="86"/>
      <c r="H89" s="86"/>
      <c r="I89" s="86"/>
      <c r="J89" s="85"/>
    </row>
    <row r="90" spans="6:10" ht="13.5">
      <c r="F90" s="87"/>
      <c r="G90" s="86"/>
      <c r="H90" s="86"/>
      <c r="I90" s="86"/>
      <c r="J90" s="85"/>
    </row>
    <row r="91" spans="6:10" ht="13.5">
      <c r="F91" s="87"/>
      <c r="G91" s="86"/>
      <c r="H91" s="86"/>
      <c r="I91" s="86"/>
      <c r="J91" s="85"/>
    </row>
    <row r="92" spans="6:10" ht="13.5">
      <c r="F92" s="87"/>
      <c r="G92" s="86"/>
      <c r="H92" s="86"/>
      <c r="I92" s="86"/>
      <c r="J92" s="85"/>
    </row>
    <row r="93" spans="6:10" ht="13.5">
      <c r="F93" s="87"/>
      <c r="G93" s="86"/>
      <c r="H93" s="86"/>
      <c r="I93" s="86"/>
      <c r="J93" s="85"/>
    </row>
    <row r="94" spans="6:10" ht="13.5">
      <c r="F94" s="87"/>
      <c r="G94" s="86"/>
      <c r="H94" s="86"/>
      <c r="I94" s="86"/>
      <c r="J94" s="85"/>
    </row>
    <row r="95" spans="6:10" ht="13.5">
      <c r="F95" s="87"/>
      <c r="G95" s="86"/>
      <c r="H95" s="86"/>
      <c r="I95" s="86"/>
      <c r="J95" s="85"/>
    </row>
    <row r="96" spans="6:10" ht="13.5">
      <c r="F96" s="87"/>
      <c r="G96" s="86"/>
      <c r="H96" s="86"/>
      <c r="I96" s="86"/>
      <c r="J96" s="85"/>
    </row>
    <row r="97" spans="6:10" ht="13.5">
      <c r="F97" s="87"/>
      <c r="G97" s="86"/>
      <c r="H97" s="86"/>
      <c r="I97" s="86"/>
      <c r="J97" s="85"/>
    </row>
    <row r="98" spans="6:10" ht="13.5">
      <c r="F98" s="87"/>
      <c r="G98" s="86"/>
      <c r="H98" s="86"/>
      <c r="I98" s="86"/>
      <c r="J98" s="85"/>
    </row>
    <row r="99" spans="6:10" ht="13.5">
      <c r="F99" s="87"/>
      <c r="G99" s="86"/>
      <c r="H99" s="86"/>
      <c r="I99" s="86"/>
      <c r="J99" s="85"/>
    </row>
    <row r="100" spans="6:10" ht="13.5">
      <c r="F100" s="87"/>
      <c r="G100" s="86"/>
      <c r="H100" s="86"/>
      <c r="I100" s="86"/>
      <c r="J100" s="85"/>
    </row>
    <row r="101" spans="6:10" ht="13.5">
      <c r="F101" s="87"/>
      <c r="G101" s="86"/>
      <c r="H101" s="86"/>
      <c r="I101" s="86"/>
      <c r="J101" s="85"/>
    </row>
    <row r="102" spans="6:10" ht="13.5">
      <c r="F102" s="87"/>
      <c r="G102" s="86"/>
      <c r="H102" s="86"/>
      <c r="I102" s="86"/>
      <c r="J102" s="85"/>
    </row>
    <row r="103" spans="6:10" ht="13.5">
      <c r="F103" s="87"/>
      <c r="G103" s="86"/>
      <c r="H103" s="86"/>
      <c r="I103" s="86"/>
      <c r="J103" s="85"/>
    </row>
    <row r="104" spans="6:10" ht="13.5">
      <c r="F104" s="87"/>
      <c r="G104" s="86"/>
      <c r="H104" s="86"/>
      <c r="I104" s="86"/>
      <c r="J104" s="85"/>
    </row>
    <row r="105" spans="6:10" ht="13.5">
      <c r="F105" s="87"/>
      <c r="G105" s="86"/>
      <c r="H105" s="86"/>
      <c r="I105" s="86"/>
      <c r="J105" s="85"/>
    </row>
    <row r="106" spans="6:10" ht="13.5">
      <c r="F106" s="87"/>
      <c r="G106" s="86"/>
      <c r="H106" s="86"/>
      <c r="I106" s="86"/>
      <c r="J106" s="85"/>
    </row>
    <row r="107" spans="6:10" ht="13.5">
      <c r="F107" s="87"/>
      <c r="G107" s="86"/>
      <c r="H107" s="86"/>
      <c r="I107" s="86"/>
      <c r="J107" s="85"/>
    </row>
    <row r="108" spans="6:10" ht="13.5">
      <c r="F108" s="87"/>
      <c r="G108" s="86"/>
      <c r="H108" s="86"/>
      <c r="I108" s="86"/>
      <c r="J108" s="85"/>
    </row>
    <row r="109" spans="6:10" ht="13.5">
      <c r="F109" s="87"/>
      <c r="G109" s="86"/>
      <c r="H109" s="86"/>
      <c r="I109" s="86"/>
      <c r="J109" s="85"/>
    </row>
    <row r="110" spans="6:10" ht="13.5">
      <c r="F110" s="87"/>
      <c r="G110" s="86"/>
      <c r="H110" s="86"/>
      <c r="I110" s="86"/>
      <c r="J110" s="85"/>
    </row>
    <row r="111" spans="6:10" ht="13.5">
      <c r="F111" s="87"/>
      <c r="G111" s="86"/>
      <c r="H111" s="86"/>
      <c r="I111" s="86"/>
      <c r="J111" s="85"/>
    </row>
    <row r="112" spans="6:10" ht="13.5">
      <c r="F112" s="87"/>
      <c r="G112" s="86"/>
      <c r="H112" s="86"/>
      <c r="I112" s="86"/>
      <c r="J112" s="85"/>
    </row>
    <row r="113" spans="6:10" ht="13.5">
      <c r="F113" s="87"/>
      <c r="G113" s="86"/>
      <c r="H113" s="86"/>
      <c r="I113" s="86"/>
      <c r="J113" s="85"/>
    </row>
  </sheetData>
  <sheetProtection/>
  <mergeCells count="36">
    <mergeCell ref="U2:U4"/>
    <mergeCell ref="A1:U1"/>
    <mergeCell ref="B2:D2"/>
    <mergeCell ref="F2:G2"/>
    <mergeCell ref="H2:J2"/>
    <mergeCell ref="L2:L3"/>
    <mergeCell ref="O2:O3"/>
    <mergeCell ref="P2:Q2"/>
    <mergeCell ref="R2:S2"/>
    <mergeCell ref="B3:B4"/>
    <mergeCell ref="C3:C4"/>
    <mergeCell ref="F3:F4"/>
    <mergeCell ref="G3:G4"/>
    <mergeCell ref="H3:H4"/>
    <mergeCell ref="I3:I4"/>
    <mergeCell ref="B5:D5"/>
    <mergeCell ref="F5:G5"/>
    <mergeCell ref="H5:J5"/>
    <mergeCell ref="M5:N5"/>
    <mergeCell ref="P5:Q5"/>
    <mergeCell ref="R5:S5"/>
    <mergeCell ref="A57:A58"/>
    <mergeCell ref="B57:D57"/>
    <mergeCell ref="E57:E58"/>
    <mergeCell ref="F57:G58"/>
    <mergeCell ref="H57:J57"/>
    <mergeCell ref="K57:K58"/>
    <mergeCell ref="M57:N58"/>
    <mergeCell ref="O57:O58"/>
    <mergeCell ref="P57:Q58"/>
    <mergeCell ref="R57:S57"/>
    <mergeCell ref="T57:T58"/>
    <mergeCell ref="U57:U58"/>
    <mergeCell ref="B58:D58"/>
    <mergeCell ref="H58:J58"/>
    <mergeCell ref="R58:S58"/>
  </mergeCells>
  <hyperlinks>
    <hyperlink ref="K57:K58" r:id="rId1" display="日本銀行統計"/>
    <hyperlink ref="M57:N58" r:id="rId2" display="県民経済計算年報"/>
    <hyperlink ref="O57:O58" r:id="rId3" display="都道府県　　決算状況調"/>
  </hyperlink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portrait" paperSize="9" scale="95" r:id="rId4"/>
  <colBreaks count="1" manualBreakCount="1">
    <brk id="10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2016-03-16T04:23:03Z</cp:lastPrinted>
  <dcterms:created xsi:type="dcterms:W3CDTF">2008-02-29T00:33:36Z</dcterms:created>
  <dcterms:modified xsi:type="dcterms:W3CDTF">2016-03-16T04:23:18Z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