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77" sheetId="1" r:id="rId1"/>
  </sheet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79．主要樹種別_所有山林形態別素材生産量の推移" localSheetId="0">#REF!</definedName>
    <definedName name="_79．主要樹種別_所有山林形態別素材生産量の推移">#REF!</definedName>
    <definedName name="_83._市町村別_乾しいたけ､竹材生産量" localSheetId="0">#REF!</definedName>
    <definedName name="_83._市町村別_乾しいたけ､竹材生産量">#REF!</definedName>
    <definedName name="\a" localSheetId="0">#REF!</definedName>
    <definedName name="\a">#REF!</definedName>
    <definedName name="_xlnm.Print_Area" localSheetId="0">'77'!$A$1:$M$21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<sst xmlns="http://schemas.openxmlformats.org/spreadsheetml/2006/main" count="38" uniqueCount="35">
  <si>
    <t>(単位  千立方メートル)</t>
  </si>
  <si>
    <t>年  次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</si>
  <si>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</si>
  <si>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</si>
  <si>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</si>
  <si>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</si>
  <si>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</si>
  <si>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</si>
  <si>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</si>
  <si>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資料：農林水産省統計部「平成25年木材需給報告書」</t>
  </si>
  <si>
    <t/>
  </si>
  <si>
    <t>　77．木材需給</t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</si>
  <si>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</si>
  <si>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</si>
  <si>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</si>
  <si>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</si>
  <si>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</si>
  <si>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</si>
  <si>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</si>
  <si>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</si>
  <si>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</si>
  <si>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</si>
  <si>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</si>
  <si>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</si>
  <si>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</si>
  <si>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</si>
  <si>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</si>
  <si>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</si>
  <si>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 xml:space="preserve"> 14</t>
  </si>
  <si>
    <t xml:space="preserve"> 15</t>
  </si>
  <si>
    <t xml:space="preserve"> 16</t>
  </si>
  <si>
    <t xml:space="preserve"> 18</t>
  </si>
  <si>
    <t>X</t>
  </si>
  <si>
    <t xml:space="preserve"> 25</t>
  </si>
  <si>
    <t>「X」：個人、法人又はその他の団体の個々の秘密に属する事項を秘匿するため、統計数値を公表しないもの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</si>
</sst>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6" fontId="0" fillId="0" borderId="14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176" fontId="4" fillId="0" borderId="13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176" fontId="6" fillId="0" borderId="15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7" fillId="0" borderId="14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10.25390625" style="27" customWidth="1"/>
    <col min="2" max="2" width="9.75390625" style="27" customWidth="1"/>
    <col min="3" max="4" width="9.25390625" style="27" customWidth="1"/>
    <col min="5" max="5" width="8.625" style="27" customWidth="1"/>
    <col min="6" max="6" width="9.75390625" style="27" customWidth="1"/>
    <col min="7" max="8" width="9.25390625" style="27" customWidth="1"/>
    <col min="9" max="9" width="7.875" style="27" customWidth="1"/>
    <col min="10" max="10" width="10.125" style="27" customWidth="1"/>
    <col min="11" max="11" width="8.00390625" style="27" customWidth="1"/>
    <col min="12" max="13" width="9.25390625" style="27" customWidth="1"/>
    <col min="14" max="16384" width="9.125" style="27" customWidth="1"/>
  </cols>
  <sheetData>
    <row r="1" spans="1:19" s="4" customFormat="1" ht="18.7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0" customFormat="1" ht="12.75" customHeight="1" thickTop="1">
      <c r="A3" s="42" t="s">
        <v>1</v>
      </c>
      <c r="B3" s="8" t="s">
        <v>12</v>
      </c>
      <c r="C3" s="9"/>
      <c r="D3" s="9"/>
      <c r="E3" s="9"/>
      <c r="F3" s="8" t="s">
        <v>13</v>
      </c>
      <c r="G3" s="9"/>
      <c r="H3" s="9"/>
      <c r="I3" s="9"/>
      <c r="J3" s="9"/>
      <c r="K3" s="9"/>
      <c r="L3" s="9"/>
      <c r="M3" s="9"/>
    </row>
    <row r="4" spans="1:13" s="10" customFormat="1" ht="12" customHeight="1">
      <c r="A4" s="43"/>
      <c r="B4" s="45" t="s">
        <v>14</v>
      </c>
      <c r="C4" s="45" t="s">
        <v>15</v>
      </c>
      <c r="D4" s="29" t="s">
        <v>16</v>
      </c>
      <c r="E4" s="45" t="s">
        <v>17</v>
      </c>
      <c r="F4" s="45" t="s">
        <v>14</v>
      </c>
      <c r="G4" s="40" t="s">
        <v>14</v>
      </c>
      <c r="H4" s="9" t="s">
        <v>18</v>
      </c>
      <c r="I4" s="9"/>
      <c r="J4" s="9"/>
      <c r="K4" s="9"/>
      <c r="L4" s="9"/>
      <c r="M4" s="29" t="s">
        <v>19</v>
      </c>
    </row>
    <row r="5" spans="1:13" s="10" customFormat="1" ht="12.75" customHeight="1">
      <c r="A5" s="44"/>
      <c r="B5" s="46"/>
      <c r="C5" s="46"/>
      <c r="D5" s="11" t="s">
        <v>20</v>
      </c>
      <c r="E5" s="46"/>
      <c r="F5" s="46"/>
      <c r="G5" s="41"/>
      <c r="H5" s="11" t="s">
        <v>21</v>
      </c>
      <c r="I5" s="11" t="s">
        <v>22</v>
      </c>
      <c r="J5" s="30" t="s">
        <v>23</v>
      </c>
      <c r="K5" s="11" t="s">
        <v>24</v>
      </c>
      <c r="L5" s="11" t="s">
        <v>25</v>
      </c>
      <c r="M5" s="11" t="s">
        <v>26</v>
      </c>
    </row>
    <row r="6" spans="1:13" s="4" customFormat="1" ht="19.5" customHeight="1">
      <c r="A6" s="12" t="s">
        <v>27</v>
      </c>
      <c r="B6" s="13">
        <f aca="true" t="shared" si="0" ref="B6:B17">SUM(C6:E6)</f>
        <v>859</v>
      </c>
      <c r="C6" s="14">
        <v>632</v>
      </c>
      <c r="D6" s="14">
        <v>78</v>
      </c>
      <c r="E6" s="14">
        <v>149</v>
      </c>
      <c r="F6" s="14">
        <f aca="true" t="shared" si="1" ref="F6:F17">SUM(G6,M6)</f>
        <v>859</v>
      </c>
      <c r="G6" s="14">
        <f aca="true" t="shared" si="2" ref="G6:G17">SUM(H6:L6)</f>
        <v>701</v>
      </c>
      <c r="H6" s="14">
        <v>683</v>
      </c>
      <c r="I6" s="14">
        <v>0</v>
      </c>
      <c r="J6" s="14">
        <v>18</v>
      </c>
      <c r="K6" s="14">
        <v>0</v>
      </c>
      <c r="L6" s="14">
        <v>0</v>
      </c>
      <c r="M6" s="14">
        <v>158</v>
      </c>
    </row>
    <row r="7" spans="1:13" s="4" customFormat="1" ht="19.5" customHeight="1">
      <c r="A7" s="15" t="s">
        <v>28</v>
      </c>
      <c r="B7" s="13">
        <f t="shared" si="0"/>
        <v>838</v>
      </c>
      <c r="C7" s="14">
        <v>615</v>
      </c>
      <c r="D7" s="14">
        <v>97</v>
      </c>
      <c r="E7" s="14">
        <v>126</v>
      </c>
      <c r="F7" s="14">
        <f t="shared" si="1"/>
        <v>838</v>
      </c>
      <c r="G7" s="14">
        <f t="shared" si="2"/>
        <v>689</v>
      </c>
      <c r="H7" s="14">
        <v>669</v>
      </c>
      <c r="I7" s="14">
        <v>0</v>
      </c>
      <c r="J7" s="14">
        <v>20</v>
      </c>
      <c r="K7" s="14">
        <v>0</v>
      </c>
      <c r="L7" s="14">
        <v>0</v>
      </c>
      <c r="M7" s="14">
        <v>149</v>
      </c>
    </row>
    <row r="8" spans="1:13" s="4" customFormat="1" ht="19.5" customHeight="1">
      <c r="A8" s="15" t="s">
        <v>29</v>
      </c>
      <c r="B8" s="13">
        <f t="shared" si="0"/>
        <v>888</v>
      </c>
      <c r="C8" s="14">
        <v>652</v>
      </c>
      <c r="D8" s="14">
        <v>93</v>
      </c>
      <c r="E8" s="14">
        <v>143</v>
      </c>
      <c r="F8" s="14">
        <f t="shared" si="1"/>
        <v>888</v>
      </c>
      <c r="G8" s="14">
        <f t="shared" si="2"/>
        <v>722</v>
      </c>
      <c r="H8" s="14">
        <v>702</v>
      </c>
      <c r="I8" s="14">
        <v>0</v>
      </c>
      <c r="J8" s="14">
        <v>20</v>
      </c>
      <c r="K8" s="14">
        <v>0</v>
      </c>
      <c r="L8" s="14">
        <v>0</v>
      </c>
      <c r="M8" s="14">
        <v>166</v>
      </c>
    </row>
    <row r="9" spans="1:13" s="16" customFormat="1" ht="19.5" customHeight="1">
      <c r="A9" s="15" t="s">
        <v>30</v>
      </c>
      <c r="B9" s="13">
        <f t="shared" si="0"/>
        <v>939</v>
      </c>
      <c r="C9" s="14">
        <v>726</v>
      </c>
      <c r="D9" s="14">
        <v>96</v>
      </c>
      <c r="E9" s="14">
        <v>117</v>
      </c>
      <c r="F9" s="14">
        <f t="shared" si="1"/>
        <v>939</v>
      </c>
      <c r="G9" s="14">
        <f t="shared" si="2"/>
        <v>768</v>
      </c>
      <c r="H9" s="14">
        <v>739</v>
      </c>
      <c r="I9" s="14">
        <v>0</v>
      </c>
      <c r="J9" s="14">
        <v>29</v>
      </c>
      <c r="K9" s="14">
        <v>0</v>
      </c>
      <c r="L9" s="14">
        <v>0</v>
      </c>
      <c r="M9" s="14">
        <v>171</v>
      </c>
    </row>
    <row r="10" spans="1:13" s="16" customFormat="1" ht="19.5" customHeight="1">
      <c r="A10" s="15" t="s">
        <v>2</v>
      </c>
      <c r="B10" s="13">
        <f t="shared" si="0"/>
        <v>958</v>
      </c>
      <c r="C10" s="14">
        <v>731</v>
      </c>
      <c r="D10" s="14">
        <v>145</v>
      </c>
      <c r="E10" s="14">
        <v>82</v>
      </c>
      <c r="F10" s="14">
        <f t="shared" si="1"/>
        <v>958</v>
      </c>
      <c r="G10" s="14">
        <f t="shared" si="2"/>
        <v>772</v>
      </c>
      <c r="H10" s="14">
        <v>752</v>
      </c>
      <c r="I10" s="14">
        <v>0</v>
      </c>
      <c r="J10" s="14">
        <v>20</v>
      </c>
      <c r="K10" s="14">
        <v>0</v>
      </c>
      <c r="L10" s="14">
        <v>0</v>
      </c>
      <c r="M10" s="14">
        <v>186</v>
      </c>
    </row>
    <row r="11" spans="1:13" s="20" customFormat="1" ht="19.5" customHeight="1">
      <c r="A11" s="18" t="s">
        <v>31</v>
      </c>
      <c r="B11" s="19">
        <f t="shared" si="0"/>
        <v>936</v>
      </c>
      <c r="C11" s="24">
        <v>730</v>
      </c>
      <c r="D11" s="24">
        <v>121</v>
      </c>
      <c r="E11" s="24">
        <v>85</v>
      </c>
      <c r="F11" s="24">
        <f t="shared" si="1"/>
        <v>936</v>
      </c>
      <c r="G11" s="24">
        <v>741</v>
      </c>
      <c r="H11" s="24">
        <v>727</v>
      </c>
      <c r="I11" s="24">
        <v>0</v>
      </c>
      <c r="J11" s="25" t="s">
        <v>32</v>
      </c>
      <c r="K11" s="25" t="s">
        <v>32</v>
      </c>
      <c r="L11" s="24">
        <v>0</v>
      </c>
      <c r="M11" s="24">
        <v>195</v>
      </c>
    </row>
    <row r="12" spans="1:13" s="20" customFormat="1" ht="19.5" customHeight="1">
      <c r="A12" s="18" t="s">
        <v>3</v>
      </c>
      <c r="B12" s="19">
        <f t="shared" si="0"/>
        <v>1047</v>
      </c>
      <c r="C12" s="24">
        <v>862</v>
      </c>
      <c r="D12" s="24">
        <v>136</v>
      </c>
      <c r="E12" s="24">
        <v>49</v>
      </c>
      <c r="F12" s="24">
        <f t="shared" si="1"/>
        <v>1047</v>
      </c>
      <c r="G12" s="24">
        <f t="shared" si="2"/>
        <v>761</v>
      </c>
      <c r="H12" s="24">
        <v>742</v>
      </c>
      <c r="I12" s="24">
        <v>0</v>
      </c>
      <c r="J12" s="25">
        <v>19</v>
      </c>
      <c r="K12" s="25">
        <v>0</v>
      </c>
      <c r="L12" s="24">
        <v>0</v>
      </c>
      <c r="M12" s="24">
        <v>286</v>
      </c>
    </row>
    <row r="13" spans="1:13" s="20" customFormat="1" ht="19.5" customHeight="1">
      <c r="A13" s="18" t="s">
        <v>4</v>
      </c>
      <c r="B13" s="31">
        <f t="shared" si="0"/>
        <v>956</v>
      </c>
      <c r="C13" s="17">
        <v>791</v>
      </c>
      <c r="D13" s="17">
        <v>130</v>
      </c>
      <c r="E13" s="17">
        <v>35</v>
      </c>
      <c r="F13" s="17">
        <f t="shared" si="1"/>
        <v>956</v>
      </c>
      <c r="G13" s="17">
        <f t="shared" si="2"/>
        <v>714</v>
      </c>
      <c r="H13" s="17">
        <v>692</v>
      </c>
      <c r="I13" s="17">
        <v>0</v>
      </c>
      <c r="J13" s="17">
        <v>22</v>
      </c>
      <c r="K13" s="17">
        <v>0</v>
      </c>
      <c r="L13" s="17">
        <v>0</v>
      </c>
      <c r="M13" s="17">
        <v>242</v>
      </c>
    </row>
    <row r="14" spans="1:13" s="16" customFormat="1" ht="19.5" customHeight="1">
      <c r="A14" s="18" t="s">
        <v>5</v>
      </c>
      <c r="B14" s="21">
        <f t="shared" si="0"/>
        <v>912</v>
      </c>
      <c r="C14" s="22">
        <v>734</v>
      </c>
      <c r="D14" s="22">
        <v>154</v>
      </c>
      <c r="E14" s="22">
        <v>24</v>
      </c>
      <c r="F14" s="22">
        <f t="shared" si="1"/>
        <v>912</v>
      </c>
      <c r="G14" s="22">
        <f t="shared" si="2"/>
        <v>704</v>
      </c>
      <c r="H14" s="22">
        <v>682</v>
      </c>
      <c r="I14" s="32">
        <v>0</v>
      </c>
      <c r="J14" s="23">
        <v>22</v>
      </c>
      <c r="K14" s="23">
        <v>0</v>
      </c>
      <c r="L14" s="32">
        <v>0</v>
      </c>
      <c r="M14" s="22">
        <v>208</v>
      </c>
    </row>
    <row r="15" spans="1:13" s="16" customFormat="1" ht="19.5" customHeight="1">
      <c r="A15" s="18" t="s">
        <v>6</v>
      </c>
      <c r="B15" s="19">
        <f t="shared" si="0"/>
        <v>948</v>
      </c>
      <c r="C15" s="24">
        <v>752</v>
      </c>
      <c r="D15" s="24">
        <v>180</v>
      </c>
      <c r="E15" s="24">
        <v>16</v>
      </c>
      <c r="F15" s="24">
        <f t="shared" si="1"/>
        <v>948</v>
      </c>
      <c r="G15" s="24">
        <f t="shared" si="2"/>
        <v>725</v>
      </c>
      <c r="H15" s="24">
        <v>704</v>
      </c>
      <c r="I15" s="24">
        <v>0</v>
      </c>
      <c r="J15" s="25">
        <v>21</v>
      </c>
      <c r="K15" s="25">
        <v>0</v>
      </c>
      <c r="L15" s="24">
        <v>0</v>
      </c>
      <c r="M15" s="24">
        <v>223</v>
      </c>
    </row>
    <row r="16" spans="1:13" s="16" customFormat="1" ht="19.5" customHeight="1">
      <c r="A16" s="18" t="s">
        <v>7</v>
      </c>
      <c r="B16" s="19">
        <f t="shared" si="0"/>
        <v>1086</v>
      </c>
      <c r="C16" s="24">
        <v>874</v>
      </c>
      <c r="D16" s="24">
        <v>191</v>
      </c>
      <c r="E16" s="24">
        <v>21</v>
      </c>
      <c r="F16" s="24">
        <f t="shared" si="1"/>
        <v>1086</v>
      </c>
      <c r="G16" s="24">
        <f t="shared" si="2"/>
        <v>800</v>
      </c>
      <c r="H16" s="24">
        <v>770</v>
      </c>
      <c r="I16" s="24">
        <v>0</v>
      </c>
      <c r="J16" s="25">
        <v>30</v>
      </c>
      <c r="K16" s="25">
        <v>0</v>
      </c>
      <c r="L16" s="24">
        <v>0</v>
      </c>
      <c r="M16" s="24">
        <v>286</v>
      </c>
    </row>
    <row r="17" spans="1:13" s="16" customFormat="1" ht="19.5" customHeight="1">
      <c r="A17" s="18" t="s">
        <v>8</v>
      </c>
      <c r="B17" s="19">
        <f t="shared" si="0"/>
        <v>1123</v>
      </c>
      <c r="C17" s="24">
        <v>895</v>
      </c>
      <c r="D17" s="24">
        <v>210</v>
      </c>
      <c r="E17" s="24">
        <v>18</v>
      </c>
      <c r="F17" s="24">
        <f t="shared" si="1"/>
        <v>1123</v>
      </c>
      <c r="G17" s="24">
        <f t="shared" si="2"/>
        <v>827</v>
      </c>
      <c r="H17" s="24">
        <v>792</v>
      </c>
      <c r="I17" s="24">
        <v>0</v>
      </c>
      <c r="J17" s="25">
        <v>35</v>
      </c>
      <c r="K17" s="25">
        <v>0</v>
      </c>
      <c r="L17" s="24">
        <v>0</v>
      </c>
      <c r="M17" s="24">
        <v>296</v>
      </c>
    </row>
    <row r="18" spans="1:13" s="16" customFormat="1" ht="12">
      <c r="A18" s="18"/>
      <c r="B18" s="19"/>
      <c r="C18" s="24"/>
      <c r="D18" s="24"/>
      <c r="E18" s="24"/>
      <c r="F18" s="24"/>
      <c r="G18" s="24"/>
      <c r="H18" s="24"/>
      <c r="I18" s="24"/>
      <c r="J18" s="25"/>
      <c r="K18" s="25"/>
      <c r="L18" s="24"/>
      <c r="M18" s="24"/>
    </row>
    <row r="19" spans="1:13" s="16" customFormat="1" ht="19.5" customHeight="1">
      <c r="A19" s="35" t="s">
        <v>33</v>
      </c>
      <c r="B19" s="36">
        <f>SUM(C19:E19)</f>
        <v>1183</v>
      </c>
      <c r="C19" s="37">
        <v>928</v>
      </c>
      <c r="D19" s="37">
        <v>241</v>
      </c>
      <c r="E19" s="37">
        <v>14</v>
      </c>
      <c r="F19" s="37">
        <f>SUM(G19,M19)</f>
        <v>1183</v>
      </c>
      <c r="G19" s="37">
        <f>SUM(H19:L19)</f>
        <v>845</v>
      </c>
      <c r="H19" s="37">
        <v>818</v>
      </c>
      <c r="I19" s="38">
        <v>0</v>
      </c>
      <c r="J19" s="39">
        <v>27</v>
      </c>
      <c r="K19" s="39">
        <v>0</v>
      </c>
      <c r="L19" s="38">
        <v>0</v>
      </c>
      <c r="M19" s="37">
        <v>338</v>
      </c>
    </row>
    <row r="20" spans="1:13" ht="18.75" customHeight="1">
      <c r="A20" s="26" t="s">
        <v>9</v>
      </c>
      <c r="B20" s="26"/>
      <c r="C20" s="26"/>
      <c r="D20" s="26"/>
      <c r="E20" s="26"/>
      <c r="F20" s="26"/>
      <c r="G20" s="33"/>
      <c r="H20" s="26"/>
      <c r="I20" s="26"/>
      <c r="J20" s="26"/>
      <c r="K20" s="26"/>
      <c r="L20" s="26"/>
      <c r="M20" s="26"/>
    </row>
    <row r="21" spans="2:7" ht="12">
      <c r="B21" s="27" t="s">
        <v>34</v>
      </c>
      <c r="G21" s="34"/>
    </row>
    <row r="22" ht="12">
      <c r="A22" s="28" t="s">
        <v>10</v>
      </c>
    </row>
  </sheetData>
  <sheetProtection/>
  <mergeCells count="6">
    <mergeCell ref="G4:G5"/>
    <mergeCell ref="A3:A5"/>
    <mergeCell ref="B4:B5"/>
    <mergeCell ref="C4:C5"/>
    <mergeCell ref="E4:E5"/>
    <mergeCell ref="F4:F5"/>
  </mergeCells>
  <dataValidations count="1">
    <dataValidation allowBlank="1" showInputMessage="1" showErrorMessage="1" imeMode="off" sqref="B18:M19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2016-03-07T05:40:51Z</cp:lastPrinted>
  <dcterms:created xsi:type="dcterms:W3CDTF">2016-02-09T04:39:18Z</dcterms:created>
  <dcterms:modified xsi:type="dcterms:W3CDTF">2016-03-07T05:40:54Z</dcterms:modified>
  <cp:category/>
  <cp:version/>
  <cp:contentType/>
  <cp:contentStatus/>
</cp:coreProperties>
</file>