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15" windowHeight="11595" activeTab="0"/>
  </bookViews>
  <sheets>
    <sheet name="103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<sst xmlns="http://schemas.openxmlformats.org/spreadsheetml/2006/main" count="54" uniqueCount="50">
  <si>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(単位 万円)</t>
  </si>
  <si>
    <t>製造品､半製品</t>
  </si>
  <si>
    <t>付加価値額</t>
  </si>
  <si>
    <t>製 造 品</t>
  </si>
  <si>
    <t>仕掛品在庫額</t>
  </si>
  <si>
    <t>現金給与</t>
  </si>
  <si>
    <t>原 材 料</t>
  </si>
  <si>
    <t>減価償却額</t>
  </si>
  <si>
    <t>(従業者29人</t>
  </si>
  <si>
    <t>出荷額等</t>
  </si>
  <si>
    <t>(従業者30人以上）</t>
  </si>
  <si>
    <t>総    額</t>
  </si>
  <si>
    <t>使用額等</t>
  </si>
  <si>
    <t>(従業者</t>
  </si>
  <si>
    <t xml:space="preserve">以下の粗付加 </t>
  </si>
  <si>
    <t>年   初</t>
  </si>
  <si>
    <t>年   末</t>
  </si>
  <si>
    <t>価値額を含む)</t>
  </si>
  <si>
    <t>総       数</t>
  </si>
  <si>
    <t>09 食   料   品</t>
  </si>
  <si>
    <t>10 飲料・たばこ</t>
  </si>
  <si>
    <t>11 繊        維</t>
  </si>
  <si>
    <t>32 その他 製 品</t>
  </si>
  <si>
    <t>30人以上）</t>
  </si>
  <si>
    <r>
      <t>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木        材</t>
    </r>
  </si>
  <si>
    <r>
      <t>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家        具</t>
    </r>
  </si>
  <si>
    <t>14 パルプ ・ 紙</t>
  </si>
  <si>
    <r>
      <t>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 印        刷</t>
    </r>
  </si>
  <si>
    <r>
      <t>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化        学</t>
    </r>
  </si>
  <si>
    <r>
      <t>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石油 ・ 石炭</t>
    </r>
  </si>
  <si>
    <r>
      <t>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プラスチック</t>
    </r>
  </si>
  <si>
    <r>
      <t>1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ゴ ム  製 品</t>
    </r>
  </si>
  <si>
    <r>
      <t>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な め し  革</t>
    </r>
  </si>
  <si>
    <r>
      <t xml:space="preserve">21 </t>
    </r>
    <r>
      <rPr>
        <sz val="10"/>
        <rFont val="ＭＳ 明朝"/>
        <family val="1"/>
      </rPr>
      <t>窯 業・土 石</t>
    </r>
  </si>
  <si>
    <r>
      <t>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鉄        鋼</t>
    </r>
  </si>
  <si>
    <r>
      <t>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非 鉄  金 属</t>
    </r>
  </si>
  <si>
    <r>
      <t>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金 属  製 品</t>
    </r>
  </si>
  <si>
    <r>
      <t>25</t>
    </r>
    <r>
      <rPr>
        <sz val="10"/>
        <rFont val="ＭＳ 明朝"/>
        <family val="1"/>
      </rPr>
      <t xml:space="preserve"> はん用 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械</t>
    </r>
  </si>
  <si>
    <r>
      <t>26</t>
    </r>
    <r>
      <rPr>
        <sz val="10"/>
        <rFont val="ＭＳ 明朝"/>
        <family val="1"/>
      </rPr>
      <t xml:space="preserve"> 生産用 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械</t>
    </r>
  </si>
  <si>
    <r>
      <t>27</t>
    </r>
    <r>
      <rPr>
        <sz val="10"/>
        <rFont val="ＭＳ 明朝"/>
        <family val="1"/>
      </rPr>
      <t xml:space="preserve"> 業務用 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械</t>
    </r>
  </si>
  <si>
    <r>
      <t>2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電 子  部 品</t>
    </r>
  </si>
  <si>
    <r>
      <t>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電 気  機 器</t>
    </r>
  </si>
  <si>
    <r>
      <rPr>
        <sz val="10"/>
        <rFont val="ＭＳ 明朝"/>
        <family val="1"/>
      </rPr>
      <t>30</t>
    </r>
    <r>
      <rPr>
        <sz val="10"/>
        <rFont val="ＭＳ 明朝"/>
        <family val="1"/>
      </rPr>
      <t xml:space="preserve"> 情 報  通 信</t>
    </r>
  </si>
  <si>
    <r>
      <t>3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輸 送  機 器</t>
    </r>
  </si>
  <si>
    <t>103. 製造業中分類別出荷額および付加価値額等</t>
  </si>
  <si>
    <t xml:space="preserve"> 産 業 中 分 類</t>
  </si>
  <si>
    <t>資料:県統計調査課「大分県の工業」</t>
  </si>
  <si>
    <t>平成25年</t>
  </si>
  <si>
    <t>X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</si>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</sst>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 "/>
    <numFmt numFmtId="179" formatCode="#,##0_);[Red]\(#,##0\)"/>
    <numFmt numFmtId="180" formatCode="0_ ;[Red]\-0\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9" borderId="0" applyNumberFormat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3" applyNumberFormat="0" applyAlignment="0" applyProtection="0"/>
    <xf numFmtId="0" fontId="8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1" fontId="3" fillId="0" borderId="0" xfId="62" applyNumberFormat="1" applyFont="1">
      <alignment/>
      <protection/>
    </xf>
    <xf numFmtId="41" fontId="4" fillId="0" borderId="0" xfId="62" applyNumberFormat="1" applyFont="1" applyAlignment="1">
      <alignment vertical="center"/>
      <protection/>
    </xf>
    <xf numFmtId="41" fontId="4" fillId="0" borderId="9" xfId="62" applyNumberFormat="1" applyFont="1" applyBorder="1" applyAlignment="1">
      <alignment horizontal="center" vertical="center"/>
      <protection/>
    </xf>
    <xf numFmtId="41" fontId="4" fillId="0" borderId="9" xfId="62" applyNumberFormat="1" applyFont="1" applyBorder="1" applyAlignment="1" applyProtection="1">
      <alignment horizontal="center" vertical="center"/>
      <protection locked="0"/>
    </xf>
    <xf numFmtId="41" fontId="4" fillId="0" borderId="10" xfId="62" applyNumberFormat="1" applyFont="1" applyBorder="1" applyAlignment="1" applyProtection="1">
      <alignment horizontal="center" vertical="center"/>
      <protection locked="0"/>
    </xf>
    <xf numFmtId="41" fontId="4" fillId="0" borderId="9" xfId="62" applyNumberFormat="1" applyFont="1" applyBorder="1" applyAlignment="1" applyProtection="1">
      <alignment horizontal="left" vertical="center"/>
      <protection locked="0"/>
    </xf>
    <xf numFmtId="41" fontId="4" fillId="0" borderId="11" xfId="62" applyNumberFormat="1" applyFont="1" applyBorder="1" applyAlignment="1">
      <alignment vertical="center"/>
      <protection/>
    </xf>
    <xf numFmtId="41" fontId="4" fillId="0" borderId="10" xfId="62" applyNumberFormat="1" applyFont="1" applyBorder="1" applyAlignment="1">
      <alignment vertical="center"/>
      <protection/>
    </xf>
    <xf numFmtId="41" fontId="4" fillId="0" borderId="10" xfId="62" applyNumberFormat="1" applyFont="1" applyBorder="1" applyAlignment="1">
      <alignment horizontal="center" vertical="center"/>
      <protection/>
    </xf>
    <xf numFmtId="41" fontId="4" fillId="0" borderId="12" xfId="62" applyNumberFormat="1" applyFont="1" applyBorder="1" applyAlignment="1" applyProtection="1">
      <alignment horizontal="right" vertical="center"/>
      <protection locked="0"/>
    </xf>
    <xf numFmtId="41" fontId="6" fillId="0" borderId="0" xfId="62" applyNumberFormat="1" applyFont="1">
      <alignment/>
      <protection/>
    </xf>
    <xf numFmtId="41" fontId="0" fillId="0" borderId="13" xfId="62" applyNumberFormat="1" applyFont="1" applyBorder="1" applyAlignment="1" applyProtection="1">
      <alignment horizontal="left"/>
      <protection/>
    </xf>
    <xf numFmtId="41" fontId="0" fillId="0" borderId="13" xfId="62" applyNumberFormat="1" applyFont="1" applyBorder="1" applyAlignment="1">
      <alignment/>
      <protection/>
    </xf>
    <xf numFmtId="41" fontId="0" fillId="0" borderId="13" xfId="62" applyNumberFormat="1" applyFont="1" applyBorder="1" applyAlignment="1">
      <alignment horizontal="centerContinuous"/>
      <protection/>
    </xf>
    <xf numFmtId="41" fontId="0" fillId="0" borderId="0" xfId="62" applyNumberFormat="1" applyFont="1">
      <alignment/>
      <protection/>
    </xf>
    <xf numFmtId="41" fontId="0" fillId="0" borderId="0" xfId="62" applyNumberFormat="1" applyFont="1" applyBorder="1">
      <alignment/>
      <protection/>
    </xf>
    <xf numFmtId="41" fontId="0" fillId="0" borderId="13" xfId="62" applyNumberFormat="1" applyFont="1" applyBorder="1" applyAlignment="1" applyProtection="1">
      <alignment horizontal="right"/>
      <protection locked="0"/>
    </xf>
    <xf numFmtId="176" fontId="0" fillId="0" borderId="0" xfId="62" applyNumberFormat="1" applyFont="1" applyFill="1" applyBorder="1" applyAlignment="1" applyProtection="1">
      <alignment horizontal="center"/>
      <protection/>
    </xf>
    <xf numFmtId="176" fontId="0" fillId="0" borderId="0" xfId="62" applyNumberFormat="1" applyFont="1" applyFill="1" applyBorder="1" applyAlignment="1" applyProtection="1">
      <alignment horizontal="center"/>
      <protection/>
    </xf>
    <xf numFmtId="0" fontId="0" fillId="0" borderId="0" xfId="62" applyFont="1" applyFill="1" applyBorder="1" applyAlignment="1" applyProtection="1">
      <alignment horizontal="center"/>
      <protection/>
    </xf>
    <xf numFmtId="176" fontId="0" fillId="0" borderId="11" xfId="62" applyNumberFormat="1" applyFont="1" applyFill="1" applyBorder="1" applyAlignment="1" applyProtection="1">
      <alignment horizontal="center"/>
      <protection/>
    </xf>
    <xf numFmtId="41" fontId="6" fillId="0" borderId="14" xfId="62" applyNumberFormat="1" applyFont="1" applyBorder="1" applyAlignment="1" applyProtection="1">
      <alignment horizontal="center"/>
      <protection/>
    </xf>
    <xf numFmtId="41" fontId="4" fillId="0" borderId="15" xfId="62" applyNumberFormat="1" applyFont="1" applyBorder="1" applyAlignment="1">
      <alignment vertical="center"/>
      <protection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horizontal="right" vertical="center"/>
    </xf>
    <xf numFmtId="41" fontId="0" fillId="0" borderId="11" xfId="0" applyNumberFormat="1" applyFill="1" applyBorder="1" applyAlignment="1">
      <alignment vertical="center"/>
    </xf>
    <xf numFmtId="41" fontId="0" fillId="0" borderId="9" xfId="0" applyNumberFormat="1" applyFill="1" applyBorder="1" applyAlignment="1">
      <alignment vertical="center"/>
    </xf>
    <xf numFmtId="41" fontId="0" fillId="0" borderId="9" xfId="0" applyNumberFormat="1" applyFill="1" applyBorder="1" applyAlignment="1">
      <alignment horizontal="right" vertical="center"/>
    </xf>
    <xf numFmtId="41" fontId="0" fillId="0" borderId="10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horizontal="right" vertical="center"/>
    </xf>
    <xf numFmtId="41" fontId="4" fillId="0" borderId="15" xfId="62" applyNumberFormat="1" applyFont="1" applyBorder="1" applyAlignment="1" applyProtection="1">
      <alignment horizontal="center" vertical="center"/>
      <protection locked="0"/>
    </xf>
    <xf numFmtId="41" fontId="0" fillId="0" borderId="0" xfId="62" applyNumberFormat="1" applyFont="1" applyFill="1" applyBorder="1" applyAlignment="1" applyProtection="1">
      <alignment horizontal="center"/>
      <protection/>
    </xf>
    <xf numFmtId="41" fontId="0" fillId="0" borderId="9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0" fontId="0" fillId="0" borderId="14" xfId="62" applyNumberFormat="1" applyFont="1" applyBorder="1">
      <alignment/>
      <protection/>
    </xf>
    <xf numFmtId="41" fontId="3" fillId="0" borderId="0" xfId="62" applyNumberFormat="1" applyFont="1" applyAlignment="1" applyProtection="1">
      <alignment horizontal="center" vertical="top"/>
      <protection/>
    </xf>
    <xf numFmtId="41" fontId="4" fillId="0" borderId="15" xfId="62" applyNumberFormat="1" applyFont="1" applyBorder="1" applyAlignment="1" applyProtection="1">
      <alignment horizontal="center" vertical="center"/>
      <protection locked="0"/>
    </xf>
    <xf numFmtId="41" fontId="4" fillId="0" borderId="16" xfId="62" applyNumberFormat="1" applyFont="1" applyBorder="1" applyAlignment="1" applyProtection="1">
      <alignment horizontal="center" vertical="center"/>
      <protection locked="0"/>
    </xf>
    <xf numFmtId="41" fontId="4" fillId="0" borderId="0" xfId="62" applyNumberFormat="1" applyFont="1" applyBorder="1" applyAlignment="1" applyProtection="1">
      <alignment horizontal="center" vertical="center"/>
      <protection/>
    </xf>
    <xf numFmtId="41" fontId="4" fillId="0" borderId="9" xfId="62" applyNumberFormat="1" applyFont="1" applyBorder="1" applyAlignment="1" applyProtection="1">
      <alignment horizontal="center" vertical="center"/>
      <protection locked="0"/>
    </xf>
    <xf numFmtId="41" fontId="4" fillId="0" borderId="17" xfId="62" applyNumberFormat="1" applyFont="1" applyBorder="1" applyAlignment="1" applyProtection="1">
      <alignment horizontal="center" vertical="center"/>
      <protection locked="0"/>
    </xf>
    <xf numFmtId="41" fontId="4" fillId="0" borderId="10" xfId="62" applyNumberFormat="1" applyFont="1" applyBorder="1" applyAlignment="1" applyProtection="1">
      <alignment horizontal="center" vertical="center"/>
      <protection locked="0"/>
    </xf>
    <xf numFmtId="41" fontId="4" fillId="0" borderId="18" xfId="62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08鉱工業99-10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SheetLayoutView="100" zoomScalePageLayoutView="0" workbookViewId="0" topLeftCell="A1">
      <selection activeCell="G9" sqref="G9"/>
    </sheetView>
  </sheetViews>
  <sheetFormatPr defaultColWidth="10.375" defaultRowHeight="12" customHeight="1"/>
  <cols>
    <col min="1" max="1" width="15.875" style="15" customWidth="1"/>
    <col min="2" max="2" width="15.25390625" style="15" bestFit="1" customWidth="1"/>
    <col min="3" max="5" width="14.125" style="15" bestFit="1" customWidth="1"/>
    <col min="6" max="6" width="15.25390625" style="15" bestFit="1" customWidth="1"/>
    <col min="7" max="7" width="14.125" style="15" bestFit="1" customWidth="1"/>
    <col min="8" max="8" width="15.25390625" style="15" bestFit="1" customWidth="1"/>
    <col min="9" max="16384" width="10.375" style="15" customWidth="1"/>
  </cols>
  <sheetData>
    <row r="1" spans="1:8" s="1" customFormat="1" ht="23.25" customHeight="1">
      <c r="A1" s="36" t="s">
        <v>44</v>
      </c>
      <c r="B1" s="36"/>
      <c r="C1" s="36"/>
      <c r="D1" s="36"/>
      <c r="E1" s="36"/>
      <c r="F1" s="36"/>
      <c r="G1" s="36"/>
      <c r="H1" s="36"/>
    </row>
    <row r="2" spans="1:8" ht="12" customHeight="1" thickBot="1">
      <c r="A2" s="12" t="s">
        <v>0</v>
      </c>
      <c r="B2" s="13"/>
      <c r="C2" s="14"/>
      <c r="D2" s="14"/>
      <c r="E2" s="14"/>
      <c r="F2" s="14"/>
      <c r="G2" s="13"/>
      <c r="H2" s="17" t="s">
        <v>47</v>
      </c>
    </row>
    <row r="3" spans="2:8" s="2" customFormat="1" ht="12" customHeight="1" thickTop="1">
      <c r="B3" s="23"/>
      <c r="C3" s="37" t="s">
        <v>1</v>
      </c>
      <c r="D3" s="38"/>
      <c r="E3" s="3"/>
      <c r="F3" s="3"/>
      <c r="G3" s="4"/>
      <c r="H3" s="31" t="s">
        <v>2</v>
      </c>
    </row>
    <row r="4" spans="1:8" s="2" customFormat="1" ht="12" customHeight="1">
      <c r="A4" s="39" t="s">
        <v>45</v>
      </c>
      <c r="B4" s="4" t="s">
        <v>3</v>
      </c>
      <c r="C4" s="40" t="s">
        <v>4</v>
      </c>
      <c r="D4" s="41"/>
      <c r="E4" s="3" t="s">
        <v>5</v>
      </c>
      <c r="F4" s="4" t="s">
        <v>6</v>
      </c>
      <c r="G4" s="3" t="s">
        <v>7</v>
      </c>
      <c r="H4" s="4" t="s">
        <v>8</v>
      </c>
    </row>
    <row r="5" spans="1:8" s="2" customFormat="1" ht="12" customHeight="1">
      <c r="A5" s="39"/>
      <c r="B5" s="4" t="s">
        <v>9</v>
      </c>
      <c r="C5" s="42" t="s">
        <v>10</v>
      </c>
      <c r="D5" s="43"/>
      <c r="E5" s="3" t="s">
        <v>11</v>
      </c>
      <c r="F5" s="4" t="s">
        <v>12</v>
      </c>
      <c r="G5" s="6" t="s">
        <v>13</v>
      </c>
      <c r="H5" s="4" t="s">
        <v>14</v>
      </c>
    </row>
    <row r="6" spans="1:8" s="2" customFormat="1" ht="12" customHeight="1">
      <c r="A6" s="7"/>
      <c r="B6" s="8"/>
      <c r="C6" s="5" t="s">
        <v>15</v>
      </c>
      <c r="D6" s="5" t="s">
        <v>16</v>
      </c>
      <c r="E6" s="5"/>
      <c r="F6" s="9"/>
      <c r="G6" s="10" t="s">
        <v>23</v>
      </c>
      <c r="H6" s="5" t="s">
        <v>17</v>
      </c>
    </row>
    <row r="7" spans="1:8" s="11" customFormat="1" ht="18" customHeight="1">
      <c r="A7" s="22" t="s">
        <v>18</v>
      </c>
      <c r="B7" s="33">
        <f>SUM(B9:B32)</f>
        <v>438278743</v>
      </c>
      <c r="C7" s="34">
        <v>48774713</v>
      </c>
      <c r="D7" s="34">
        <v>47117382</v>
      </c>
      <c r="E7" s="34">
        <f>SUM(E9:E32)</f>
        <v>26516199</v>
      </c>
      <c r="F7" s="34">
        <f>SUM(F9:F32)</f>
        <v>320621110</v>
      </c>
      <c r="G7" s="34">
        <v>11169948</v>
      </c>
      <c r="H7" s="34">
        <f>SUM(H9:H32)</f>
        <v>90462282</v>
      </c>
    </row>
    <row r="8" spans="1:8" ht="15" customHeight="1">
      <c r="A8" s="32"/>
      <c r="B8" s="33"/>
      <c r="C8" s="34"/>
      <c r="D8" s="34"/>
      <c r="E8" s="34"/>
      <c r="F8" s="34"/>
      <c r="G8" s="34"/>
      <c r="H8" s="34"/>
    </row>
    <row r="9" spans="1:8" ht="18" customHeight="1">
      <c r="A9" s="18" t="s">
        <v>19</v>
      </c>
      <c r="B9" s="27">
        <v>14101440</v>
      </c>
      <c r="C9" s="24">
        <v>903760</v>
      </c>
      <c r="D9" s="24">
        <v>926211</v>
      </c>
      <c r="E9" s="24">
        <v>1905729</v>
      </c>
      <c r="F9" s="24">
        <v>8943153</v>
      </c>
      <c r="G9" s="24">
        <v>239632</v>
      </c>
      <c r="H9" s="24">
        <v>4700412</v>
      </c>
    </row>
    <row r="10" spans="1:8" ht="18" customHeight="1">
      <c r="A10" s="18" t="s">
        <v>20</v>
      </c>
      <c r="B10" s="27">
        <v>13086572</v>
      </c>
      <c r="C10" s="24">
        <v>897282</v>
      </c>
      <c r="D10" s="24">
        <v>931305</v>
      </c>
      <c r="E10" s="24">
        <v>730271</v>
      </c>
      <c r="F10" s="24">
        <v>3720215</v>
      </c>
      <c r="G10" s="24">
        <v>268102</v>
      </c>
      <c r="H10" s="24">
        <v>4923461</v>
      </c>
    </row>
    <row r="11" spans="1:8" ht="18" customHeight="1">
      <c r="A11" s="18" t="s">
        <v>21</v>
      </c>
      <c r="B11" s="27">
        <v>1667729</v>
      </c>
      <c r="C11" s="24">
        <v>124932</v>
      </c>
      <c r="D11" s="24">
        <v>121758</v>
      </c>
      <c r="E11" s="24">
        <v>429817</v>
      </c>
      <c r="F11" s="24">
        <v>853494</v>
      </c>
      <c r="G11" s="24">
        <v>37196</v>
      </c>
      <c r="H11" s="24">
        <v>733296</v>
      </c>
    </row>
    <row r="12" spans="1:8" ht="18" customHeight="1">
      <c r="A12" s="19" t="s">
        <v>24</v>
      </c>
      <c r="B12" s="27">
        <v>2473029</v>
      </c>
      <c r="C12" s="24">
        <v>72032</v>
      </c>
      <c r="D12" s="24">
        <v>60381</v>
      </c>
      <c r="E12" s="24">
        <v>410753</v>
      </c>
      <c r="F12" s="24">
        <v>1388243</v>
      </c>
      <c r="G12" s="24">
        <v>8772</v>
      </c>
      <c r="H12" s="24">
        <v>1008992</v>
      </c>
    </row>
    <row r="13" spans="1:8" ht="18" customHeight="1">
      <c r="A13" s="19" t="s">
        <v>25</v>
      </c>
      <c r="B13" s="27">
        <v>1174713</v>
      </c>
      <c r="C13" s="24">
        <v>92695</v>
      </c>
      <c r="D13" s="24">
        <v>101128</v>
      </c>
      <c r="E13" s="24">
        <v>268893</v>
      </c>
      <c r="F13" s="24">
        <v>605300</v>
      </c>
      <c r="G13" s="24">
        <v>22069</v>
      </c>
      <c r="H13" s="24">
        <v>527846</v>
      </c>
    </row>
    <row r="14" spans="1:8" ht="18" customHeight="1">
      <c r="A14" s="19" t="s">
        <v>26</v>
      </c>
      <c r="B14" s="27">
        <v>3029373</v>
      </c>
      <c r="C14" s="24">
        <v>159263</v>
      </c>
      <c r="D14" s="24">
        <v>160612</v>
      </c>
      <c r="E14" s="24">
        <v>247997</v>
      </c>
      <c r="F14" s="24">
        <v>1578058</v>
      </c>
      <c r="G14" s="24">
        <v>143553</v>
      </c>
      <c r="H14" s="24">
        <v>1226262</v>
      </c>
    </row>
    <row r="15" spans="1:8" ht="18" customHeight="1">
      <c r="A15" s="19" t="s">
        <v>27</v>
      </c>
      <c r="B15" s="27">
        <v>1326963</v>
      </c>
      <c r="C15" s="24">
        <v>32491</v>
      </c>
      <c r="D15" s="24">
        <v>31729</v>
      </c>
      <c r="E15" s="24">
        <v>379568</v>
      </c>
      <c r="F15" s="24">
        <v>575575</v>
      </c>
      <c r="G15" s="24">
        <v>16512</v>
      </c>
      <c r="H15" s="24">
        <v>698659</v>
      </c>
    </row>
    <row r="16" spans="1:8" ht="18" customHeight="1">
      <c r="A16" s="19" t="s">
        <v>28</v>
      </c>
      <c r="B16" s="27">
        <v>62573405</v>
      </c>
      <c r="C16" s="24">
        <v>7545242</v>
      </c>
      <c r="D16" s="24">
        <v>8051774</v>
      </c>
      <c r="E16" s="24">
        <v>1830725</v>
      </c>
      <c r="F16" s="24">
        <v>50272270</v>
      </c>
      <c r="G16" s="24">
        <v>1476727</v>
      </c>
      <c r="H16" s="24">
        <v>11147241</v>
      </c>
    </row>
    <row r="17" spans="1:8" ht="18" customHeight="1">
      <c r="A17" s="19" t="s">
        <v>29</v>
      </c>
      <c r="B17" s="28">
        <v>59413635</v>
      </c>
      <c r="C17" s="25" t="s">
        <v>48</v>
      </c>
      <c r="D17" s="25" t="s">
        <v>48</v>
      </c>
      <c r="E17" s="25">
        <v>413989</v>
      </c>
      <c r="F17" s="25">
        <v>53417181</v>
      </c>
      <c r="G17" s="25" t="s">
        <v>48</v>
      </c>
      <c r="H17" s="25">
        <v>-654582</v>
      </c>
    </row>
    <row r="18" spans="1:8" ht="18" customHeight="1">
      <c r="A18" s="19" t="s">
        <v>30</v>
      </c>
      <c r="B18" s="27">
        <v>6138163</v>
      </c>
      <c r="C18" s="25">
        <v>206268</v>
      </c>
      <c r="D18" s="25">
        <v>213305</v>
      </c>
      <c r="E18" s="24">
        <v>998106</v>
      </c>
      <c r="F18" s="24">
        <v>3823040</v>
      </c>
      <c r="G18" s="25">
        <v>97650</v>
      </c>
      <c r="H18" s="24">
        <v>2124479</v>
      </c>
    </row>
    <row r="19" spans="1:8" ht="18" customHeight="1">
      <c r="A19" s="19" t="s">
        <v>31</v>
      </c>
      <c r="B19" s="27">
        <v>1664853</v>
      </c>
      <c r="C19" s="24">
        <v>52417</v>
      </c>
      <c r="D19" s="24">
        <v>37156</v>
      </c>
      <c r="E19" s="24">
        <v>241467</v>
      </c>
      <c r="F19" s="24">
        <v>970974</v>
      </c>
      <c r="G19" s="24">
        <v>44690</v>
      </c>
      <c r="H19" s="24">
        <v>600751</v>
      </c>
    </row>
    <row r="20" spans="1:8" ht="18" customHeight="1">
      <c r="A20" s="20" t="s">
        <v>32</v>
      </c>
      <c r="B20" s="28">
        <v>273517</v>
      </c>
      <c r="C20" s="25" t="s">
        <v>48</v>
      </c>
      <c r="D20" s="25" t="s">
        <v>48</v>
      </c>
      <c r="E20" s="25">
        <v>21829</v>
      </c>
      <c r="F20" s="25">
        <v>241826</v>
      </c>
      <c r="G20" s="25" t="s">
        <v>49</v>
      </c>
      <c r="H20" s="25">
        <v>30139</v>
      </c>
    </row>
    <row r="21" spans="1:8" ht="18" customHeight="1">
      <c r="A21" s="20" t="s">
        <v>33</v>
      </c>
      <c r="B21" s="27">
        <v>11105234</v>
      </c>
      <c r="C21" s="25">
        <v>860565</v>
      </c>
      <c r="D21" s="25">
        <v>805503</v>
      </c>
      <c r="E21" s="24">
        <v>1383176</v>
      </c>
      <c r="F21" s="24">
        <v>5146604</v>
      </c>
      <c r="G21" s="25">
        <v>306877</v>
      </c>
      <c r="H21" s="24">
        <v>5475609</v>
      </c>
    </row>
    <row r="22" spans="1:8" ht="18" customHeight="1">
      <c r="A22" s="20" t="s">
        <v>34</v>
      </c>
      <c r="B22" s="27">
        <v>60454924</v>
      </c>
      <c r="C22" s="24">
        <v>9269073</v>
      </c>
      <c r="D22" s="24">
        <v>9170196</v>
      </c>
      <c r="E22" s="24">
        <v>1662673</v>
      </c>
      <c r="F22" s="24">
        <v>47747872</v>
      </c>
      <c r="G22" s="24">
        <v>3549164</v>
      </c>
      <c r="H22" s="24">
        <v>9862557</v>
      </c>
    </row>
    <row r="23" spans="1:8" ht="18" customHeight="1">
      <c r="A23" s="20" t="s">
        <v>35</v>
      </c>
      <c r="B23" s="27">
        <v>51582770</v>
      </c>
      <c r="C23" s="24">
        <v>9930501</v>
      </c>
      <c r="D23" s="24">
        <v>8493085</v>
      </c>
      <c r="E23" s="24">
        <v>660059</v>
      </c>
      <c r="F23" s="24">
        <v>44714284</v>
      </c>
      <c r="G23" s="24">
        <v>498297</v>
      </c>
      <c r="H23" s="24">
        <v>4425655</v>
      </c>
    </row>
    <row r="24" spans="1:8" ht="18" customHeight="1">
      <c r="A24" s="20" t="s">
        <v>36</v>
      </c>
      <c r="B24" s="27">
        <v>5486692</v>
      </c>
      <c r="C24" s="24">
        <v>287173</v>
      </c>
      <c r="D24" s="24">
        <v>276947</v>
      </c>
      <c r="E24" s="24">
        <v>1094777</v>
      </c>
      <c r="F24" s="24">
        <v>3012159</v>
      </c>
      <c r="G24" s="24">
        <v>90936</v>
      </c>
      <c r="H24" s="24">
        <v>2267593</v>
      </c>
    </row>
    <row r="25" spans="1:8" s="16" customFormat="1" ht="18" customHeight="1">
      <c r="A25" s="19" t="s">
        <v>37</v>
      </c>
      <c r="B25" s="27">
        <v>6556514</v>
      </c>
      <c r="C25" s="24">
        <v>2050078</v>
      </c>
      <c r="D25" s="24">
        <v>1494303</v>
      </c>
      <c r="E25" s="24">
        <v>883408</v>
      </c>
      <c r="F25" s="24">
        <v>3245456</v>
      </c>
      <c r="G25" s="24">
        <v>120710</v>
      </c>
      <c r="H25" s="24">
        <v>2538889</v>
      </c>
    </row>
    <row r="26" spans="1:8" ht="18" customHeight="1">
      <c r="A26" s="19" t="s">
        <v>38</v>
      </c>
      <c r="B26" s="27">
        <v>3654250</v>
      </c>
      <c r="C26" s="24">
        <v>424440</v>
      </c>
      <c r="D26" s="24">
        <v>431258</v>
      </c>
      <c r="E26" s="24">
        <v>936827</v>
      </c>
      <c r="F26" s="24">
        <v>1725467</v>
      </c>
      <c r="G26" s="24">
        <v>82458</v>
      </c>
      <c r="H26" s="24">
        <v>1772827</v>
      </c>
    </row>
    <row r="27" spans="1:8" ht="18" customHeight="1">
      <c r="A27" s="19" t="s">
        <v>39</v>
      </c>
      <c r="B27" s="27">
        <v>20068243</v>
      </c>
      <c r="C27" s="24">
        <v>624425</v>
      </c>
      <c r="D27" s="24">
        <v>607025</v>
      </c>
      <c r="E27" s="24">
        <v>1410322</v>
      </c>
      <c r="F27" s="24">
        <v>7856558</v>
      </c>
      <c r="G27" s="24">
        <v>405748</v>
      </c>
      <c r="H27" s="24">
        <v>11237803</v>
      </c>
    </row>
    <row r="28" spans="1:8" ht="18" customHeight="1">
      <c r="A28" s="20" t="s">
        <v>40</v>
      </c>
      <c r="B28" s="27">
        <v>24626198</v>
      </c>
      <c r="C28" s="24">
        <v>7292023</v>
      </c>
      <c r="D28" s="24">
        <v>6646113</v>
      </c>
      <c r="E28" s="24">
        <v>3932695</v>
      </c>
      <c r="F28" s="24">
        <v>16148950</v>
      </c>
      <c r="G28" s="24">
        <v>1735317</v>
      </c>
      <c r="H28" s="24">
        <v>5798620</v>
      </c>
    </row>
    <row r="29" spans="1:8" ht="18" customHeight="1">
      <c r="A29" s="20" t="s">
        <v>41</v>
      </c>
      <c r="B29" s="27">
        <v>3506913</v>
      </c>
      <c r="C29" s="24">
        <v>359871</v>
      </c>
      <c r="D29" s="24">
        <v>371281</v>
      </c>
      <c r="E29" s="24">
        <v>646783</v>
      </c>
      <c r="F29" s="24">
        <v>1901986</v>
      </c>
      <c r="G29" s="24">
        <v>47341</v>
      </c>
      <c r="H29" s="24">
        <v>1478276</v>
      </c>
    </row>
    <row r="30" spans="1:8" ht="18" customHeight="1">
      <c r="A30" s="20" t="s">
        <v>42</v>
      </c>
      <c r="B30" s="27">
        <v>22440104</v>
      </c>
      <c r="C30" s="24">
        <v>792760</v>
      </c>
      <c r="D30" s="24">
        <v>303416</v>
      </c>
      <c r="E30" s="24">
        <v>2207663</v>
      </c>
      <c r="F30" s="24">
        <v>18863036</v>
      </c>
      <c r="G30" s="24">
        <v>622477</v>
      </c>
      <c r="H30" s="24">
        <v>2319051</v>
      </c>
    </row>
    <row r="31" spans="1:8" ht="18" customHeight="1">
      <c r="A31" s="20" t="s">
        <v>43</v>
      </c>
      <c r="B31" s="27">
        <v>61151912</v>
      </c>
      <c r="C31" s="24">
        <v>2452002</v>
      </c>
      <c r="D31" s="24">
        <v>2306526</v>
      </c>
      <c r="E31" s="24">
        <v>3664084</v>
      </c>
      <c r="F31" s="24">
        <v>43571005</v>
      </c>
      <c r="G31" s="24">
        <v>885796</v>
      </c>
      <c r="H31" s="24">
        <v>15817548</v>
      </c>
    </row>
    <row r="32" spans="1:8" ht="18" customHeight="1">
      <c r="A32" s="21" t="s">
        <v>22</v>
      </c>
      <c r="B32" s="29">
        <v>721597</v>
      </c>
      <c r="C32" s="30">
        <v>33101</v>
      </c>
      <c r="D32" s="30">
        <v>31576</v>
      </c>
      <c r="E32" s="26">
        <v>154588</v>
      </c>
      <c r="F32" s="26">
        <v>298404</v>
      </c>
      <c r="G32" s="30">
        <v>4416</v>
      </c>
      <c r="H32" s="26">
        <v>400898</v>
      </c>
    </row>
    <row r="33" ht="21.75" customHeight="1">
      <c r="A33" s="35" t="s">
        <v>46</v>
      </c>
    </row>
  </sheetData>
  <sheetProtection/>
  <mergeCells count="5">
    <mergeCell ref="A1:H1"/>
    <mergeCell ref="C3:D3"/>
    <mergeCell ref="A4:A5"/>
    <mergeCell ref="C4:D4"/>
    <mergeCell ref="C5:D5"/>
  </mergeCells>
  <dataValidations count="1">
    <dataValidation allowBlank="1" showInputMessage="1" showErrorMessage="1" imeMode="off" sqref="B7:H32"/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2016-03-07T06:34:43Z</cp:lastPrinted>
  <dcterms:created xsi:type="dcterms:W3CDTF">2008-04-10T10:22:24Z</dcterms:created>
  <dcterms:modified xsi:type="dcterms:W3CDTF">2016-03-07T06:34:45Z</dcterms:modified>
  <cp:category/>
  <cp:version/>
  <cp:contentType/>
  <cp:contentStatus/>
</cp:coreProperties>
</file>