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150" sheetId="1" r:id="rId1"/>
  </sheets>
  <definedNames>
    <definedName name="_xlnm.Print_Area" localSheetId="0">'150'!$A$1:$M$33</definedName>
  </definedNames>
  <calcPr fullCalcOnLoad="1"/>
</workbook>
</file>

<file path=xl/sharedStrings.xml><?xml version="1.0" encoding="utf-8"?>
<sst xmlns="http://schemas.openxmlformats.org/spreadsheetml/2006/main" count="50" uniqueCount="40">
  <si>
    <t>(単位  件､百万円)</t>
  </si>
  <si>
    <t>　　残高等は各年度末・月末</t>
  </si>
  <si>
    <t>年度および</t>
  </si>
  <si>
    <t>保証申込</t>
  </si>
  <si>
    <t>保証承諾</t>
  </si>
  <si>
    <t>償還額</t>
  </si>
  <si>
    <t>代位弁済（元利）</t>
  </si>
  <si>
    <t>保証債務残高</t>
  </si>
  <si>
    <t>求償権残高</t>
  </si>
  <si>
    <t>件 数</t>
  </si>
  <si>
    <t>金 額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</si>
  <si>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</si>
  <si>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</si>
  <si>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</si>
  <si>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</si>
  <si>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</si>
  <si>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</si>
  <si>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</si>
  <si>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</si>
  <si>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2</t>
  </si>
  <si>
    <t xml:space="preserve">   3</t>
  </si>
  <si>
    <t>資料：大分県信用保証協会「信用保証状況」</t>
  </si>
  <si>
    <t>　注）平成17年度の保証債務残高も年度末の残高記載へ統一した。</t>
  </si>
  <si>
    <t>平成14年度</t>
  </si>
  <si>
    <t>月      次</t>
  </si>
  <si>
    <t>15</t>
  </si>
  <si>
    <t>17</t>
  </si>
  <si>
    <t>18</t>
  </si>
  <si>
    <t>19</t>
  </si>
  <si>
    <t>20</t>
  </si>
  <si>
    <t>150.信用保証協会保証状況</t>
  </si>
  <si>
    <t>21</t>
  </si>
  <si>
    <t>22</t>
  </si>
  <si>
    <t>23</t>
  </si>
  <si>
    <t>24</t>
  </si>
  <si>
    <t>25</t>
  </si>
  <si>
    <t>26</t>
  </si>
  <si>
    <t>26年 4月</t>
  </si>
  <si>
    <t>27年 1月</t>
  </si>
  <si>
    <t>平成16年度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</si>
</sst>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 applyProtection="1">
      <alignment horizontal="left"/>
      <protection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 applyProtection="1">
      <alignment horizontal="center" vertical="center"/>
      <protection/>
    </xf>
    <xf numFmtId="0" fontId="42" fillId="0" borderId="11" xfId="0" applyFont="1" applyBorder="1" applyAlignment="1" applyProtection="1">
      <alignment horizontal="centerContinuous" vertical="center"/>
      <protection/>
    </xf>
    <xf numFmtId="0" fontId="42" fillId="0" borderId="12" xfId="0" applyFont="1" applyBorder="1" applyAlignment="1">
      <alignment horizontal="centerContinuous" vertical="center"/>
    </xf>
    <xf numFmtId="0" fontId="42" fillId="0" borderId="0" xfId="0" applyFont="1" applyAlignment="1">
      <alignment vertical="center"/>
    </xf>
    <xf numFmtId="0" fontId="42" fillId="0" borderId="12" xfId="0" applyFont="1" applyBorder="1" applyAlignment="1" applyProtection="1">
      <alignment horizontal="center" vertical="center"/>
      <protection/>
    </xf>
    <xf numFmtId="0" fontId="42" fillId="0" borderId="11" xfId="0" applyFont="1" applyBorder="1" applyAlignment="1" applyProtection="1">
      <alignment horizontal="center" vertical="center"/>
      <protection/>
    </xf>
    <xf numFmtId="49" fontId="42" fillId="0" borderId="13" xfId="0" applyNumberFormat="1" applyFont="1" applyBorder="1" applyAlignment="1" applyProtection="1">
      <alignment horizontal="center"/>
      <protection locked="0"/>
    </xf>
    <xf numFmtId="37" fontId="42" fillId="0" borderId="0" xfId="0" applyNumberFormat="1" applyFont="1" applyBorder="1" applyAlignment="1" applyProtection="1">
      <alignment/>
      <protection locked="0"/>
    </xf>
    <xf numFmtId="37" fontId="42" fillId="0" borderId="0" xfId="0" applyNumberFormat="1" applyFont="1" applyAlignment="1" applyProtection="1">
      <alignment/>
      <protection locked="0"/>
    </xf>
    <xf numFmtId="37" fontId="42" fillId="0" borderId="0" xfId="0" applyNumberFormat="1" applyFont="1" applyAlignment="1" applyProtection="1">
      <alignment horizontal="right"/>
      <protection locked="0"/>
    </xf>
    <xf numFmtId="49" fontId="42" fillId="0" borderId="14" xfId="0" applyNumberFormat="1" applyFont="1" applyBorder="1" applyAlignment="1" applyProtection="1">
      <alignment horizontal="center"/>
      <protection locked="0"/>
    </xf>
    <xf numFmtId="3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49" fontId="3" fillId="0" borderId="14" xfId="0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7" fontId="3" fillId="0" borderId="0" xfId="0" applyNumberFormat="1" applyFont="1" applyFill="1" applyAlignment="1" applyProtection="1">
      <alignment/>
      <protection locked="0"/>
    </xf>
    <xf numFmtId="37" fontId="3" fillId="0" borderId="0" xfId="0" applyNumberFormat="1" applyFont="1" applyFill="1" applyAlignment="1" applyProtection="1">
      <alignment horizontal="right"/>
      <protection locked="0"/>
    </xf>
    <xf numFmtId="3" fontId="3" fillId="33" borderId="0" xfId="0" applyNumberFormat="1" applyFont="1" applyFill="1" applyAlignment="1">
      <alignment/>
    </xf>
    <xf numFmtId="3" fontId="42" fillId="0" borderId="0" xfId="0" applyNumberFormat="1" applyFont="1" applyFill="1" applyAlignment="1">
      <alignment/>
    </xf>
    <xf numFmtId="3" fontId="41" fillId="0" borderId="0" xfId="0" applyNumberFormat="1" applyFont="1" applyAlignment="1">
      <alignment/>
    </xf>
    <xf numFmtId="0" fontId="44" fillId="0" borderId="0" xfId="0" applyFont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Alignment="1" applyProtection="1">
      <alignment/>
      <protection locked="0"/>
    </xf>
    <xf numFmtId="0" fontId="3" fillId="0" borderId="14" xfId="0" applyFont="1" applyFill="1" applyBorder="1" applyAlignment="1" applyProtection="1" quotePrefix="1">
      <alignment horizontal="center"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0" fontId="3" fillId="0" borderId="14" xfId="0" applyFont="1" applyFill="1" applyBorder="1" applyAlignment="1" quotePrefix="1">
      <alignment horizontal="center"/>
    </xf>
    <xf numFmtId="0" fontId="3" fillId="0" borderId="15" xfId="0" applyFont="1" applyFill="1" applyBorder="1" applyAlignment="1" quotePrefix="1">
      <alignment horizontal="center"/>
    </xf>
    <xf numFmtId="3" fontId="3" fillId="0" borderId="12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10.59765625" defaultRowHeight="14.25"/>
  <cols>
    <col min="1" max="1" width="10" style="1" customWidth="1"/>
    <col min="2" max="2" width="6.59765625" style="1" customWidth="1"/>
    <col min="3" max="3" width="8.5" style="1" customWidth="1"/>
    <col min="4" max="4" width="6.59765625" style="1" customWidth="1"/>
    <col min="5" max="5" width="8.5" style="1" customWidth="1"/>
    <col min="6" max="6" width="6.59765625" style="1" customWidth="1"/>
    <col min="7" max="7" width="8.19921875" style="1" customWidth="1"/>
    <col min="8" max="8" width="7.19921875" style="1" customWidth="1"/>
    <col min="9" max="9" width="7.8984375" style="1" customWidth="1"/>
    <col min="10" max="10" width="7.69921875" style="1" customWidth="1"/>
    <col min="11" max="11" width="8.5" style="1" customWidth="1"/>
    <col min="12" max="12" width="6.59765625" style="1" customWidth="1"/>
    <col min="13" max="13" width="8.5" style="1" customWidth="1"/>
    <col min="14" max="16384" width="10.59765625" style="1" customWidth="1"/>
  </cols>
  <sheetData>
    <row r="1" spans="1:13" ht="15.75" customHeight="1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4" customFormat="1" ht="16.5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2" t="s">
        <v>1</v>
      </c>
      <c r="L2" s="2"/>
      <c r="M2" s="3"/>
    </row>
    <row r="3" spans="1:13" s="8" customFormat="1" ht="16.5" customHeight="1" thickTop="1">
      <c r="A3" s="5" t="s">
        <v>2</v>
      </c>
      <c r="B3" s="6" t="s">
        <v>3</v>
      </c>
      <c r="C3" s="7"/>
      <c r="D3" s="6" t="s">
        <v>4</v>
      </c>
      <c r="E3" s="7"/>
      <c r="F3" s="6" t="s">
        <v>5</v>
      </c>
      <c r="G3" s="7"/>
      <c r="H3" s="6" t="s">
        <v>6</v>
      </c>
      <c r="I3" s="7"/>
      <c r="J3" s="6" t="s">
        <v>7</v>
      </c>
      <c r="K3" s="7"/>
      <c r="L3" s="6" t="s">
        <v>8</v>
      </c>
      <c r="M3" s="7"/>
    </row>
    <row r="4" spans="1:13" s="8" customFormat="1" ht="16.5" customHeight="1">
      <c r="A4" s="9" t="s">
        <v>24</v>
      </c>
      <c r="B4" s="10" t="s">
        <v>9</v>
      </c>
      <c r="C4" s="10" t="s">
        <v>10</v>
      </c>
      <c r="D4" s="10" t="s">
        <v>9</v>
      </c>
      <c r="E4" s="10" t="s">
        <v>10</v>
      </c>
      <c r="F4" s="10" t="s">
        <v>9</v>
      </c>
      <c r="G4" s="10" t="s">
        <v>10</v>
      </c>
      <c r="H4" s="10" t="s">
        <v>9</v>
      </c>
      <c r="I4" s="10" t="s">
        <v>10</v>
      </c>
      <c r="J4" s="10" t="s">
        <v>9</v>
      </c>
      <c r="K4" s="10" t="s">
        <v>10</v>
      </c>
      <c r="L4" s="10" t="s">
        <v>9</v>
      </c>
      <c r="M4" s="10" t="s">
        <v>10</v>
      </c>
    </row>
    <row r="5" spans="1:13" s="4" customFormat="1" ht="16.5" customHeight="1" hidden="1">
      <c r="A5" s="11" t="s">
        <v>23</v>
      </c>
      <c r="B5" s="12">
        <v>9363</v>
      </c>
      <c r="C5" s="13">
        <v>100873</v>
      </c>
      <c r="D5" s="13">
        <v>9187</v>
      </c>
      <c r="E5" s="13">
        <v>98674</v>
      </c>
      <c r="F5" s="13">
        <v>8371</v>
      </c>
      <c r="G5" s="13">
        <v>100303</v>
      </c>
      <c r="H5" s="13">
        <v>257</v>
      </c>
      <c r="I5" s="13">
        <v>2564</v>
      </c>
      <c r="J5" s="13">
        <v>20933</v>
      </c>
      <c r="K5" s="13">
        <v>188753</v>
      </c>
      <c r="L5" s="14">
        <v>208</v>
      </c>
      <c r="M5" s="13">
        <v>1096</v>
      </c>
    </row>
    <row r="6" spans="1:13" s="4" customFormat="1" ht="16.5" customHeight="1" hidden="1">
      <c r="A6" s="15" t="s">
        <v>25</v>
      </c>
      <c r="B6" s="12">
        <v>13647</v>
      </c>
      <c r="C6" s="13">
        <v>136957</v>
      </c>
      <c r="D6" s="13">
        <v>13526</v>
      </c>
      <c r="E6" s="13">
        <v>135061</v>
      </c>
      <c r="F6" s="13">
        <v>11170</v>
      </c>
      <c r="G6" s="13">
        <v>113385</v>
      </c>
      <c r="H6" s="13">
        <v>259</v>
      </c>
      <c r="I6" s="13">
        <v>2350</v>
      </c>
      <c r="J6" s="13">
        <v>22992</v>
      </c>
      <c r="K6" s="13">
        <v>209187</v>
      </c>
      <c r="L6" s="14">
        <v>200</v>
      </c>
      <c r="M6" s="13">
        <v>1029</v>
      </c>
    </row>
    <row r="7" spans="1:13" s="4" customFormat="1" ht="18" customHeight="1">
      <c r="A7" s="11" t="s">
        <v>39</v>
      </c>
      <c r="B7" s="12">
        <v>12072</v>
      </c>
      <c r="C7" s="25">
        <v>111880</v>
      </c>
      <c r="D7" s="25">
        <v>12001</v>
      </c>
      <c r="E7" s="25">
        <v>110912</v>
      </c>
      <c r="F7" s="25">
        <v>9194</v>
      </c>
      <c r="G7" s="25">
        <v>105976</v>
      </c>
      <c r="H7" s="25">
        <v>246</v>
      </c>
      <c r="I7" s="25">
        <v>2933</v>
      </c>
      <c r="J7" s="25">
        <v>25559</v>
      </c>
      <c r="K7" s="25">
        <v>211887</v>
      </c>
      <c r="L7" s="26">
        <v>130</v>
      </c>
      <c r="M7" s="25">
        <v>1006</v>
      </c>
    </row>
    <row r="8" spans="1:13" s="4" customFormat="1" ht="18" customHeight="1">
      <c r="A8" s="15" t="s">
        <v>26</v>
      </c>
      <c r="B8" s="16">
        <v>11165</v>
      </c>
      <c r="C8" s="24">
        <v>109575</v>
      </c>
      <c r="D8" s="24">
        <v>11107</v>
      </c>
      <c r="E8" s="24">
        <v>108970</v>
      </c>
      <c r="F8" s="24">
        <v>10328</v>
      </c>
      <c r="G8" s="24">
        <v>109930</v>
      </c>
      <c r="H8" s="24">
        <v>295</v>
      </c>
      <c r="I8" s="24">
        <v>2970</v>
      </c>
      <c r="J8" s="24">
        <v>25887</v>
      </c>
      <c r="K8" s="24">
        <v>204767</v>
      </c>
      <c r="L8" s="24">
        <v>150</v>
      </c>
      <c r="M8" s="24">
        <v>648</v>
      </c>
    </row>
    <row r="9" spans="1:13" s="4" customFormat="1" ht="18" customHeight="1">
      <c r="A9" s="15" t="s">
        <v>27</v>
      </c>
      <c r="B9" s="16">
        <v>9972</v>
      </c>
      <c r="C9" s="24">
        <v>110529</v>
      </c>
      <c r="D9" s="24">
        <v>9887</v>
      </c>
      <c r="E9" s="24">
        <v>109071</v>
      </c>
      <c r="F9" s="24">
        <v>10375</v>
      </c>
      <c r="G9" s="24">
        <v>104405</v>
      </c>
      <c r="H9" s="24">
        <v>472</v>
      </c>
      <c r="I9" s="24">
        <v>4076</v>
      </c>
      <c r="J9" s="24">
        <v>24910</v>
      </c>
      <c r="K9" s="24">
        <v>205031</v>
      </c>
      <c r="L9" s="24">
        <v>250</v>
      </c>
      <c r="M9" s="24">
        <v>1213</v>
      </c>
    </row>
    <row r="10" spans="1:13" s="17" customFormat="1" ht="18" customHeight="1">
      <c r="A10" s="15" t="s">
        <v>28</v>
      </c>
      <c r="B10" s="16">
        <v>9533</v>
      </c>
      <c r="C10" s="24">
        <v>104241</v>
      </c>
      <c r="D10" s="24">
        <v>9441</v>
      </c>
      <c r="E10" s="24">
        <v>103294</v>
      </c>
      <c r="F10" s="24">
        <v>9753</v>
      </c>
      <c r="G10" s="24">
        <v>101301</v>
      </c>
      <c r="H10" s="24">
        <v>582</v>
      </c>
      <c r="I10" s="24">
        <v>5013</v>
      </c>
      <c r="J10" s="24">
        <v>24042</v>
      </c>
      <c r="K10" s="24">
        <v>201742</v>
      </c>
      <c r="L10" s="24">
        <v>350</v>
      </c>
      <c r="M10" s="24">
        <v>1498</v>
      </c>
    </row>
    <row r="11" spans="1:13" s="4" customFormat="1" ht="18" customHeight="1">
      <c r="A11" s="15" t="s">
        <v>29</v>
      </c>
      <c r="B11" s="16">
        <v>12039</v>
      </c>
      <c r="C11" s="24">
        <v>148655</v>
      </c>
      <c r="D11" s="24">
        <v>11856</v>
      </c>
      <c r="E11" s="24">
        <v>144265</v>
      </c>
      <c r="F11" s="24">
        <v>11699</v>
      </c>
      <c r="G11" s="24">
        <v>113648</v>
      </c>
      <c r="H11" s="24">
        <v>660</v>
      </c>
      <c r="I11" s="24">
        <v>5455</v>
      </c>
      <c r="J11" s="24">
        <v>23147</v>
      </c>
      <c r="K11" s="24">
        <v>221341</v>
      </c>
      <c r="L11" s="24">
        <v>404</v>
      </c>
      <c r="M11" s="24">
        <v>1960</v>
      </c>
    </row>
    <row r="12" spans="1:13" s="20" customFormat="1" ht="18" customHeight="1">
      <c r="A12" s="22" t="s">
        <v>31</v>
      </c>
      <c r="B12" s="23">
        <v>10317</v>
      </c>
      <c r="C12" s="24">
        <v>131288</v>
      </c>
      <c r="D12" s="24">
        <v>10167</v>
      </c>
      <c r="E12" s="24">
        <v>128876</v>
      </c>
      <c r="F12" s="24">
        <v>10107</v>
      </c>
      <c r="G12" s="24">
        <v>121037</v>
      </c>
      <c r="H12" s="24">
        <v>445</v>
      </c>
      <c r="I12" s="24">
        <v>4351</v>
      </c>
      <c r="J12" s="24">
        <v>22815</v>
      </c>
      <c r="K12" s="24">
        <v>224755</v>
      </c>
      <c r="L12" s="24">
        <v>325</v>
      </c>
      <c r="M12" s="24">
        <v>1552</v>
      </c>
    </row>
    <row r="13" spans="1:13" s="17" customFormat="1" ht="18" customHeight="1">
      <c r="A13" s="22" t="s">
        <v>32</v>
      </c>
      <c r="B13" s="23">
        <v>7777</v>
      </c>
      <c r="C13" s="23">
        <v>97856</v>
      </c>
      <c r="D13" s="23">
        <v>7716</v>
      </c>
      <c r="E13" s="23">
        <v>97053</v>
      </c>
      <c r="F13" s="23">
        <v>8180</v>
      </c>
      <c r="G13" s="23">
        <v>105231</v>
      </c>
      <c r="H13" s="23">
        <v>330</v>
      </c>
      <c r="I13" s="27">
        <v>3160</v>
      </c>
      <c r="J13" s="24">
        <v>21991</v>
      </c>
      <c r="K13" s="24">
        <v>213671</v>
      </c>
      <c r="L13" s="24">
        <v>107</v>
      </c>
      <c r="M13" s="24">
        <v>705</v>
      </c>
    </row>
    <row r="14" spans="1:13" s="17" customFormat="1" ht="18" customHeight="1">
      <c r="A14" s="22" t="s">
        <v>33</v>
      </c>
      <c r="B14" s="16">
        <v>6975</v>
      </c>
      <c r="C14" s="16">
        <v>83954</v>
      </c>
      <c r="D14" s="16">
        <v>6927</v>
      </c>
      <c r="E14" s="16">
        <v>83303</v>
      </c>
      <c r="F14" s="16">
        <v>7105</v>
      </c>
      <c r="G14" s="16">
        <v>91367</v>
      </c>
      <c r="H14" s="16">
        <v>321</v>
      </c>
      <c r="I14" s="16">
        <v>2950</v>
      </c>
      <c r="J14" s="28">
        <v>21508</v>
      </c>
      <c r="K14" s="28">
        <v>202216</v>
      </c>
      <c r="L14" s="28">
        <v>88</v>
      </c>
      <c r="M14" s="28">
        <v>706</v>
      </c>
    </row>
    <row r="15" spans="1:13" s="17" customFormat="1" ht="18" customHeight="1">
      <c r="A15" s="22" t="s">
        <v>34</v>
      </c>
      <c r="B15" s="16">
        <v>6313</v>
      </c>
      <c r="C15" s="16">
        <v>73134</v>
      </c>
      <c r="D15" s="16">
        <v>6249</v>
      </c>
      <c r="E15" s="16">
        <v>72098</v>
      </c>
      <c r="F15" s="16">
        <v>6571</v>
      </c>
      <c r="G15" s="16">
        <v>84494</v>
      </c>
      <c r="H15" s="16">
        <v>238</v>
      </c>
      <c r="I15" s="16">
        <v>2456</v>
      </c>
      <c r="J15" s="28">
        <v>20871</v>
      </c>
      <c r="K15" s="28">
        <v>187868</v>
      </c>
      <c r="L15" s="28">
        <v>76</v>
      </c>
      <c r="M15" s="28">
        <v>606</v>
      </c>
    </row>
    <row r="16" spans="1:13" s="17" customFormat="1" ht="18" customHeight="1">
      <c r="A16" s="22" t="s">
        <v>35</v>
      </c>
      <c r="B16" s="16">
        <v>6765</v>
      </c>
      <c r="C16" s="16">
        <v>69566</v>
      </c>
      <c r="D16" s="16">
        <v>6720</v>
      </c>
      <c r="E16" s="16">
        <v>69140</v>
      </c>
      <c r="F16" s="16">
        <v>6864</v>
      </c>
      <c r="G16" s="16">
        <v>76713</v>
      </c>
      <c r="H16" s="16">
        <v>201</v>
      </c>
      <c r="I16" s="16">
        <v>1607</v>
      </c>
      <c r="J16" s="28">
        <v>20462</v>
      </c>
      <c r="K16" s="28">
        <v>177520</v>
      </c>
      <c r="L16" s="28">
        <v>105</v>
      </c>
      <c r="M16" s="28">
        <v>384</v>
      </c>
    </row>
    <row r="17" spans="1:13" s="17" customFormat="1" ht="16.5" customHeight="1">
      <c r="A17" s="22"/>
      <c r="B17" s="16"/>
      <c r="C17" s="16"/>
      <c r="D17" s="16"/>
      <c r="E17" s="16"/>
      <c r="F17" s="16"/>
      <c r="G17" s="16"/>
      <c r="H17" s="16"/>
      <c r="I17" s="16"/>
      <c r="J17" s="28"/>
      <c r="K17" s="28"/>
      <c r="L17" s="28"/>
      <c r="M17" s="28"/>
    </row>
    <row r="18" spans="1:13" s="19" customFormat="1" ht="18" customHeight="1">
      <c r="A18" s="31" t="s">
        <v>36</v>
      </c>
      <c r="B18" s="32">
        <f>SUM(B20:B31)</f>
        <v>6335</v>
      </c>
      <c r="C18" s="32">
        <v>61520</v>
      </c>
      <c r="D18" s="32">
        <f>SUM(D20:D31)</f>
        <v>6289</v>
      </c>
      <c r="E18" s="32">
        <v>60869</v>
      </c>
      <c r="F18" s="32">
        <f>SUM(F20:F31)</f>
        <v>7144</v>
      </c>
      <c r="G18" s="32">
        <v>74383</v>
      </c>
      <c r="H18" s="32">
        <f>SUM(H20:H31)</f>
        <v>152</v>
      </c>
      <c r="I18" s="32">
        <v>1144</v>
      </c>
      <c r="J18" s="32">
        <f>J31</f>
        <v>19479</v>
      </c>
      <c r="K18" s="32">
        <f>K31</f>
        <v>163012</v>
      </c>
      <c r="L18" s="32">
        <f>L31</f>
        <v>67</v>
      </c>
      <c r="M18" s="32">
        <f>M31</f>
        <v>319</v>
      </c>
    </row>
    <row r="19" spans="1:13" s="20" customFormat="1" ht="16.5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s="20" customFormat="1" ht="18" customHeight="1">
      <c r="A20" s="35" t="s">
        <v>37</v>
      </c>
      <c r="B20" s="36">
        <v>501</v>
      </c>
      <c r="C20" s="36">
        <v>4569</v>
      </c>
      <c r="D20" s="36">
        <v>490</v>
      </c>
      <c r="E20" s="36">
        <v>4405</v>
      </c>
      <c r="F20" s="36">
        <v>553</v>
      </c>
      <c r="G20" s="36">
        <v>6580</v>
      </c>
      <c r="H20" s="36">
        <v>13</v>
      </c>
      <c r="I20" s="36">
        <v>94</v>
      </c>
      <c r="J20" s="36">
        <v>20427</v>
      </c>
      <c r="K20" s="36">
        <v>176101</v>
      </c>
      <c r="L20" s="36">
        <v>117</v>
      </c>
      <c r="M20" s="36">
        <v>476</v>
      </c>
    </row>
    <row r="21" spans="1:13" s="20" customFormat="1" ht="18" customHeight="1">
      <c r="A21" s="37" t="s">
        <v>11</v>
      </c>
      <c r="B21" s="36">
        <v>540</v>
      </c>
      <c r="C21" s="36">
        <v>4378</v>
      </c>
      <c r="D21" s="36">
        <v>521</v>
      </c>
      <c r="E21" s="36">
        <v>4210</v>
      </c>
      <c r="F21" s="36">
        <v>579</v>
      </c>
      <c r="G21" s="36">
        <v>5348</v>
      </c>
      <c r="H21" s="36">
        <v>6</v>
      </c>
      <c r="I21" s="38">
        <v>13</v>
      </c>
      <c r="J21" s="36">
        <v>20350</v>
      </c>
      <c r="K21" s="36">
        <v>174750</v>
      </c>
      <c r="L21" s="36">
        <v>123</v>
      </c>
      <c r="M21" s="36">
        <v>484</v>
      </c>
    </row>
    <row r="22" spans="1:14" s="20" customFormat="1" ht="18" customHeight="1">
      <c r="A22" s="37" t="s">
        <v>12</v>
      </c>
      <c r="B22" s="36">
        <v>607</v>
      </c>
      <c r="C22" s="36">
        <v>5720</v>
      </c>
      <c r="D22" s="36">
        <v>611</v>
      </c>
      <c r="E22" s="36">
        <v>5700</v>
      </c>
      <c r="F22" s="36">
        <v>716</v>
      </c>
      <c r="G22" s="36">
        <v>6498</v>
      </c>
      <c r="H22" s="36">
        <v>17</v>
      </c>
      <c r="I22" s="36">
        <v>201</v>
      </c>
      <c r="J22" s="36">
        <v>20222</v>
      </c>
      <c r="K22" s="36">
        <v>173559</v>
      </c>
      <c r="L22" s="36">
        <v>140</v>
      </c>
      <c r="M22" s="36">
        <v>682</v>
      </c>
      <c r="N22" s="21"/>
    </row>
    <row r="23" spans="1:13" s="20" customFormat="1" ht="18" customHeight="1">
      <c r="A23" s="37" t="s">
        <v>13</v>
      </c>
      <c r="B23" s="36">
        <v>661</v>
      </c>
      <c r="C23" s="36">
        <v>6439</v>
      </c>
      <c r="D23" s="36">
        <v>640</v>
      </c>
      <c r="E23" s="36">
        <v>6161</v>
      </c>
      <c r="F23" s="36">
        <v>667</v>
      </c>
      <c r="G23" s="36">
        <v>6958</v>
      </c>
      <c r="H23" s="36">
        <v>19</v>
      </c>
      <c r="I23" s="36">
        <v>190</v>
      </c>
      <c r="J23" s="36">
        <v>20164</v>
      </c>
      <c r="K23" s="36">
        <v>172627</v>
      </c>
      <c r="L23" s="36">
        <v>159</v>
      </c>
      <c r="M23" s="36">
        <v>869</v>
      </c>
    </row>
    <row r="24" spans="1:13" s="20" customFormat="1" ht="18" customHeight="1">
      <c r="A24" s="37" t="s">
        <v>14</v>
      </c>
      <c r="B24" s="36">
        <v>431</v>
      </c>
      <c r="C24" s="36">
        <v>4412</v>
      </c>
      <c r="D24" s="36">
        <v>453</v>
      </c>
      <c r="E24" s="36">
        <v>4730</v>
      </c>
      <c r="F24" s="36">
        <v>581</v>
      </c>
      <c r="G24" s="36">
        <v>6140</v>
      </c>
      <c r="H24" s="36">
        <v>8</v>
      </c>
      <c r="I24" s="36">
        <v>31</v>
      </c>
      <c r="J24" s="36">
        <v>20073</v>
      </c>
      <c r="K24" s="36">
        <v>171330</v>
      </c>
      <c r="L24" s="36">
        <v>167</v>
      </c>
      <c r="M24" s="36">
        <v>899</v>
      </c>
    </row>
    <row r="25" spans="1:13" s="20" customFormat="1" ht="18" customHeight="1">
      <c r="A25" s="37" t="s">
        <v>15</v>
      </c>
      <c r="B25" s="36">
        <v>590</v>
      </c>
      <c r="C25" s="36">
        <v>6216</v>
      </c>
      <c r="D25" s="36">
        <v>582</v>
      </c>
      <c r="E25" s="36">
        <v>6093</v>
      </c>
      <c r="F25" s="36">
        <v>603</v>
      </c>
      <c r="G25" s="36">
        <v>6487</v>
      </c>
      <c r="H25" s="36">
        <v>19</v>
      </c>
      <c r="I25" s="36">
        <v>181</v>
      </c>
      <c r="J25" s="36">
        <v>19961</v>
      </c>
      <c r="K25" s="36">
        <v>169933</v>
      </c>
      <c r="L25" s="36">
        <v>185</v>
      </c>
      <c r="M25" s="36">
        <v>1079</v>
      </c>
    </row>
    <row r="26" spans="1:13" s="20" customFormat="1" ht="18" customHeight="1">
      <c r="A26" s="37" t="s">
        <v>16</v>
      </c>
      <c r="B26" s="36">
        <v>502</v>
      </c>
      <c r="C26" s="36">
        <v>4599</v>
      </c>
      <c r="D26" s="36">
        <v>502</v>
      </c>
      <c r="E26" s="36">
        <v>4548</v>
      </c>
      <c r="F26" s="36">
        <v>625</v>
      </c>
      <c r="G26" s="36">
        <v>6522</v>
      </c>
      <c r="H26" s="36">
        <v>14</v>
      </c>
      <c r="I26" s="36">
        <v>45</v>
      </c>
      <c r="J26" s="36">
        <v>19904</v>
      </c>
      <c r="K26" s="36">
        <v>168906</v>
      </c>
      <c r="L26" s="36">
        <v>199</v>
      </c>
      <c r="M26" s="36">
        <v>1071</v>
      </c>
    </row>
    <row r="27" spans="1:13" s="20" customFormat="1" ht="18" customHeight="1">
      <c r="A27" s="37" t="s">
        <v>17</v>
      </c>
      <c r="B27" s="36">
        <v>476</v>
      </c>
      <c r="C27" s="36">
        <v>4155</v>
      </c>
      <c r="D27" s="36">
        <v>458</v>
      </c>
      <c r="E27" s="36">
        <v>4026</v>
      </c>
      <c r="F27" s="36">
        <v>464</v>
      </c>
      <c r="G27" s="36">
        <v>5055</v>
      </c>
      <c r="H27" s="36">
        <v>5</v>
      </c>
      <c r="I27" s="36">
        <v>25</v>
      </c>
      <c r="J27" s="36">
        <v>19821</v>
      </c>
      <c r="K27" s="36">
        <v>167417</v>
      </c>
      <c r="L27" s="36">
        <v>204</v>
      </c>
      <c r="M27" s="36">
        <v>1095</v>
      </c>
    </row>
    <row r="28" spans="1:13" s="20" customFormat="1" ht="18" customHeight="1">
      <c r="A28" s="37" t="s">
        <v>18</v>
      </c>
      <c r="B28" s="36">
        <v>652</v>
      </c>
      <c r="C28" s="36">
        <v>5791</v>
      </c>
      <c r="D28" s="36">
        <v>664</v>
      </c>
      <c r="E28" s="36">
        <v>5854</v>
      </c>
      <c r="F28" s="36">
        <v>647</v>
      </c>
      <c r="G28" s="36">
        <v>5943</v>
      </c>
      <c r="H28" s="36">
        <v>12</v>
      </c>
      <c r="I28" s="36">
        <v>102</v>
      </c>
      <c r="J28" s="36">
        <v>19788</v>
      </c>
      <c r="K28" s="36">
        <v>166757</v>
      </c>
      <c r="L28" s="36">
        <v>215</v>
      </c>
      <c r="M28" s="36">
        <v>1192</v>
      </c>
    </row>
    <row r="29" spans="1:13" s="20" customFormat="1" ht="18" customHeight="1">
      <c r="A29" s="35" t="s">
        <v>38</v>
      </c>
      <c r="B29" s="36">
        <v>398</v>
      </c>
      <c r="C29" s="36">
        <v>4334</v>
      </c>
      <c r="D29" s="36">
        <v>389</v>
      </c>
      <c r="E29" s="36">
        <v>4192</v>
      </c>
      <c r="F29" s="36">
        <v>536</v>
      </c>
      <c r="G29" s="36">
        <v>5629</v>
      </c>
      <c r="H29" s="36">
        <v>4</v>
      </c>
      <c r="I29" s="36">
        <v>8</v>
      </c>
      <c r="J29" s="36">
        <v>19705</v>
      </c>
      <c r="K29" s="36">
        <v>165284</v>
      </c>
      <c r="L29" s="36">
        <v>219</v>
      </c>
      <c r="M29" s="36">
        <v>1199</v>
      </c>
    </row>
    <row r="30" spans="1:13" s="20" customFormat="1" ht="18" customHeight="1">
      <c r="A30" s="39" t="s">
        <v>19</v>
      </c>
      <c r="B30" s="36">
        <v>425</v>
      </c>
      <c r="C30" s="36">
        <v>4775</v>
      </c>
      <c r="D30" s="36">
        <v>416</v>
      </c>
      <c r="E30" s="36">
        <v>4709</v>
      </c>
      <c r="F30" s="36">
        <v>510</v>
      </c>
      <c r="G30" s="36">
        <v>6295</v>
      </c>
      <c r="H30" s="36">
        <v>7</v>
      </c>
      <c r="I30" s="36">
        <v>12</v>
      </c>
      <c r="J30" s="36">
        <v>19597</v>
      </c>
      <c r="K30" s="36">
        <v>163934</v>
      </c>
      <c r="L30" s="36">
        <v>226</v>
      </c>
      <c r="M30" s="36">
        <v>1210</v>
      </c>
    </row>
    <row r="31" spans="1:13" s="20" customFormat="1" ht="18" customHeight="1">
      <c r="A31" s="40" t="s">
        <v>20</v>
      </c>
      <c r="B31" s="41">
        <v>552</v>
      </c>
      <c r="C31" s="41">
        <v>6132</v>
      </c>
      <c r="D31" s="41">
        <v>563</v>
      </c>
      <c r="E31" s="41">
        <v>6242</v>
      </c>
      <c r="F31" s="41">
        <v>663</v>
      </c>
      <c r="G31" s="41">
        <v>6930</v>
      </c>
      <c r="H31" s="41">
        <v>28</v>
      </c>
      <c r="I31" s="41">
        <v>245</v>
      </c>
      <c r="J31" s="41">
        <v>19479</v>
      </c>
      <c r="K31" s="41">
        <v>163012</v>
      </c>
      <c r="L31" s="41">
        <v>67</v>
      </c>
      <c r="M31" s="41">
        <v>319</v>
      </c>
    </row>
    <row r="32" s="4" customFormat="1" ht="16.5" customHeight="1">
      <c r="A32" s="18" t="s">
        <v>21</v>
      </c>
    </row>
    <row r="33" ht="13.5">
      <c r="A33" s="4" t="s">
        <v>22</v>
      </c>
    </row>
    <row r="35" ht="13.5">
      <c r="I35" s="29"/>
    </row>
  </sheetData>
  <sheetProtection/>
  <mergeCells count="1">
    <mergeCell ref="A1:M1"/>
  </mergeCells>
  <printOptions horizontalCentered="1"/>
  <pageMargins left="0.1968503937007874" right="0.1968503937007874" top="0.5905511811023623" bottom="0.1968503937007874" header="0.2362204724409449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2016-03-08T02:49:48Z</cp:lastPrinted>
  <dcterms:created xsi:type="dcterms:W3CDTF">2008-03-11T06:26:36Z</dcterms:created>
  <dcterms:modified xsi:type="dcterms:W3CDTF">2016-03-08T02:49:50Z</dcterms:modified>
  <cp:category/>
  <cp:version/>
  <cp:contentType/>
  <cp:contentStatus/>
</cp:coreProperties>
</file>