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12ＡＢ" sheetId="1" r:id="rId1"/>
  </sheets>
  <definedNames>
    <definedName name="_5６農家人口" localSheetId="0">'212ＡＢ'!$A$1:$I$1</definedName>
    <definedName name="_Regression_Int" localSheetId="0" hidden="1">1</definedName>
    <definedName name="_xlnm.Print_Area" localSheetId="0">'212ＡＢ'!$A$1:$R$70</definedName>
    <definedName name="Print_Area_MI" localSheetId="0">'212ＡＢ'!$A$1:$J$1</definedName>
  </definedNames>
  <calcPr fullCalcOnLoad="1"/>
</workbook>
</file>

<file path=xl/sharedStrings.xml><?xml version="1.0" encoding="utf-8"?>
<sst xmlns="http://schemas.openxmlformats.org/spreadsheetml/2006/main" count="99" uniqueCount="61">
  <si>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</si>
  <si>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</si>
  <si>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</si>
  <si>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</si>
  <si>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</si>
  <si>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</si>
  <si>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</si>
  <si>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</si>
  <si>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</si>
  <si>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</si>
  <si>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</si>
  <si>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</si>
  <si>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</si>
  <si>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資料：県健康対策課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</si>
  <si>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</si>
  <si>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</si>
  <si>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</si>
  <si>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</si>
  <si>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</si>
  <si>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</si>
  <si>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</si>
  <si>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</si>
  <si>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</si>
  <si>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</si>
  <si>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</si>
  <si>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</si>
  <si>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</si>
  <si>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</si>
  <si>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</si>
  <si>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</si>
  <si>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</si>
  <si>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</si>
  <si>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</si>
  <si>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</si>
  <si>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</si>
  <si>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</si>
  <si>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</si>
  <si>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</si>
  <si>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</si>
  <si>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　16</t>
  </si>
  <si>
    <t>　16</t>
  </si>
  <si>
    <t>　17</t>
  </si>
  <si>
    <t>　17</t>
  </si>
  <si>
    <t>　18</t>
  </si>
  <si>
    <t>　18</t>
  </si>
  <si>
    <t>（単位　人）</t>
  </si>
  <si>
    <t>平成15年</t>
  </si>
  <si>
    <t>　19</t>
  </si>
  <si>
    <t>　19</t>
  </si>
  <si>
    <t>　注） 初 ：29歳以下の者で化学予防の対象者</t>
  </si>
  <si>
    <t>　20</t>
  </si>
  <si>
    <t>　20</t>
  </si>
  <si>
    <r>
      <t>21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．年齢階級別結核患者登録数  </t>
    </r>
  </si>
  <si>
    <t>　21</t>
  </si>
  <si>
    <t>　21</t>
  </si>
  <si>
    <t>　22</t>
  </si>
  <si>
    <t>　23</t>
  </si>
  <si>
    <t>　24</t>
  </si>
  <si>
    <t>　25</t>
  </si>
  <si>
    <t>　26</t>
  </si>
  <si>
    <t>（別掲）　　　　　　　　　　　非定型            抗酸菌陽性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</si>
</sst>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41" fontId="8" fillId="0" borderId="0" xfId="0" applyNumberFormat="1" applyFont="1" applyFill="1" applyAlignment="1">
      <alignment horizontal="center" wrapText="1"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11" xfId="60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right" wrapText="1"/>
    </xf>
    <xf numFmtId="41" fontId="46" fillId="0" borderId="0" xfId="0" applyNumberFormat="1" applyFont="1" applyFill="1" applyAlignment="1">
      <alignment horizontal="center" wrapText="1"/>
    </xf>
    <xf numFmtId="41" fontId="46" fillId="0" borderId="0" xfId="0" applyNumberFormat="1" applyFont="1" applyFill="1" applyBorder="1" applyAlignment="1">
      <alignment horizontal="center" wrapText="1"/>
    </xf>
    <xf numFmtId="41" fontId="46" fillId="0" borderId="11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11" xfId="0" applyNumberFormat="1" applyFont="1" applyFill="1" applyBorder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46" fillId="0" borderId="0" xfId="0" applyNumberFormat="1" applyFont="1" applyFill="1" applyAlignment="1">
      <alignment horizontal="right" wrapText="1"/>
    </xf>
    <xf numFmtId="41" fontId="46" fillId="0" borderId="0" xfId="0" applyNumberFormat="1" applyFont="1" applyFill="1" applyBorder="1" applyAlignment="1">
      <alignment horizontal="right" wrapText="1"/>
    </xf>
    <xf numFmtId="41" fontId="3" fillId="0" borderId="15" xfId="0" applyNumberFormat="1" applyFont="1" applyFill="1" applyBorder="1" applyAlignment="1">
      <alignment horizontal="right" wrapText="1"/>
    </xf>
    <xf numFmtId="41" fontId="46" fillId="0" borderId="11" xfId="0" applyNumberFormat="1" applyFont="1" applyFill="1" applyBorder="1" applyAlignment="1">
      <alignment horizontal="right" wrapText="1"/>
    </xf>
    <xf numFmtId="41" fontId="3" fillId="0" borderId="11" xfId="60" applyNumberFormat="1" applyFont="1" applyFill="1" applyBorder="1" applyAlignment="1">
      <alignment horizontal="right"/>
      <protection/>
    </xf>
    <xf numFmtId="41" fontId="9" fillId="0" borderId="16" xfId="0" applyNumberFormat="1" applyFont="1" applyFill="1" applyBorder="1" applyAlignment="1">
      <alignment horizontal="left" vertical="center" wrapText="1"/>
    </xf>
    <xf numFmtId="176" fontId="8" fillId="0" borderId="13" xfId="60" applyNumberFormat="1" applyFont="1" applyFill="1" applyBorder="1" applyAlignment="1" applyProtection="1" quotePrefix="1">
      <alignment horizontal="center"/>
      <protection/>
    </xf>
    <xf numFmtId="41" fontId="47" fillId="0" borderId="0" xfId="0" applyNumberFormat="1" applyFont="1" applyFill="1" applyAlignment="1">
      <alignment horizontal="right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334250" y="12763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39</xdr:row>
      <xdr:rowOff>219075</xdr:rowOff>
    </xdr:from>
    <xdr:to>
      <xdr:col>13</xdr:col>
      <xdr:colOff>123825</xdr:colOff>
      <xdr:row>40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896475" y="90487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34</xdr:row>
      <xdr:rowOff>19050</xdr:rowOff>
    </xdr:from>
    <xdr:to>
      <xdr:col>0</xdr:col>
      <xdr:colOff>752475</xdr:colOff>
      <xdr:row>35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76866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69</xdr:row>
      <xdr:rowOff>38100</xdr:rowOff>
    </xdr:from>
    <xdr:to>
      <xdr:col>0</xdr:col>
      <xdr:colOff>781050</xdr:colOff>
      <xdr:row>70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5116175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70"/>
  <sheetViews>
    <sheetView showGridLines="0" tabSelected="1" zoomScaleSheetLayoutView="100" zoomScalePageLayoutView="0" workbookViewId="0" topLeftCell="A1">
      <selection activeCell="A2" sqref="A2:L2"/>
    </sheetView>
  </sheetViews>
  <sheetFormatPr defaultColWidth="21.33203125" defaultRowHeight="12" customHeight="1"/>
  <cols>
    <col min="1" max="1" width="11.41015625" style="1" customWidth="1"/>
    <col min="2" max="2" width="6.08203125" style="1" bestFit="1" customWidth="1"/>
    <col min="3" max="3" width="4.83203125" style="1" customWidth="1"/>
    <col min="4" max="4" width="4.33203125" style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2" width="6.66015625" style="1" customWidth="1"/>
    <col min="13" max="14" width="5.41015625" style="4" bestFit="1" customWidth="1"/>
    <col min="15" max="18" width="5.41015625" style="1" bestFit="1" customWidth="1"/>
    <col min="19" max="16384" width="21.33203125" style="1" customWidth="1"/>
  </cols>
  <sheetData>
    <row r="1" spans="1:14" ht="19.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</row>
    <row r="2" spans="1:14" s="5" customFormat="1" ht="29.2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</row>
    <row r="3" spans="1:14" s="5" customFormat="1" ht="13.5" customHeight="1">
      <c r="A3" s="47" t="s">
        <v>45</v>
      </c>
      <c r="B3" s="47"/>
      <c r="C3" s="6"/>
      <c r="D3" s="6"/>
      <c r="E3" s="6"/>
      <c r="F3" s="6"/>
      <c r="G3" s="6"/>
      <c r="H3" s="6"/>
      <c r="I3" s="6"/>
      <c r="L3" s="20"/>
      <c r="M3" s="4"/>
      <c r="N3" s="4"/>
    </row>
    <row r="4" spans="1:14" s="5" customFormat="1" ht="12" customHeight="1">
      <c r="A4" s="48" t="s">
        <v>0</v>
      </c>
      <c r="B4" s="51" t="s">
        <v>1</v>
      </c>
      <c r="C4" s="45"/>
      <c r="D4" s="45"/>
      <c r="E4" s="45"/>
      <c r="F4" s="45"/>
      <c r="G4" s="45"/>
      <c r="H4" s="45"/>
      <c r="I4" s="45"/>
      <c r="J4" s="45"/>
      <c r="K4" s="46"/>
      <c r="L4" s="1"/>
      <c r="M4" s="4"/>
      <c r="N4" s="4"/>
    </row>
    <row r="5" spans="1:14" s="9" customFormat="1" ht="37.5" customHeight="1">
      <c r="A5" s="49"/>
      <c r="B5" s="51" t="s">
        <v>2</v>
      </c>
      <c r="C5" s="45" t="s">
        <v>3</v>
      </c>
      <c r="D5" s="45"/>
      <c r="E5" s="45"/>
      <c r="F5" s="45"/>
      <c r="G5" s="45"/>
      <c r="H5" s="45"/>
      <c r="I5" s="45"/>
      <c r="J5" s="45" t="s">
        <v>4</v>
      </c>
      <c r="K5" s="46" t="s">
        <v>5</v>
      </c>
      <c r="L5" s="46" t="s">
        <v>37</v>
      </c>
      <c r="M5" s="4"/>
      <c r="N5" s="4"/>
    </row>
    <row r="6" spans="1:12" ht="18.75" customHeight="1">
      <c r="A6" s="49"/>
      <c r="B6" s="51"/>
      <c r="C6" s="45" t="s">
        <v>2</v>
      </c>
      <c r="D6" s="45" t="s">
        <v>6</v>
      </c>
      <c r="E6" s="45"/>
      <c r="F6" s="45"/>
      <c r="G6" s="45"/>
      <c r="H6" s="45"/>
      <c r="I6" s="52" t="s">
        <v>7</v>
      </c>
      <c r="J6" s="45"/>
      <c r="K6" s="46"/>
      <c r="L6" s="46"/>
    </row>
    <row r="7" spans="1:12" ht="18.75" customHeight="1">
      <c r="A7" s="49"/>
      <c r="B7" s="51"/>
      <c r="C7" s="45"/>
      <c r="D7" s="45" t="s">
        <v>8</v>
      </c>
      <c r="E7" s="45"/>
      <c r="F7" s="45"/>
      <c r="G7" s="52" t="s">
        <v>9</v>
      </c>
      <c r="H7" s="52" t="s">
        <v>31</v>
      </c>
      <c r="I7" s="55"/>
      <c r="J7" s="45" t="s">
        <v>10</v>
      </c>
      <c r="K7" s="46" t="s">
        <v>10</v>
      </c>
      <c r="L7" s="46" t="s">
        <v>10</v>
      </c>
    </row>
    <row r="8" spans="1:12" ht="21" customHeight="1">
      <c r="A8" s="50"/>
      <c r="B8" s="51"/>
      <c r="C8" s="45"/>
      <c r="D8" s="2" t="s">
        <v>2</v>
      </c>
      <c r="E8" s="2" t="s">
        <v>11</v>
      </c>
      <c r="F8" s="2" t="s">
        <v>12</v>
      </c>
      <c r="G8" s="53"/>
      <c r="H8" s="53"/>
      <c r="I8" s="53"/>
      <c r="J8" s="45"/>
      <c r="K8" s="46"/>
      <c r="L8" s="46"/>
    </row>
    <row r="9" spans="1:12" ht="16.5" customHeight="1">
      <c r="A9" s="24" t="s">
        <v>46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1">
        <v>0</v>
      </c>
    </row>
    <row r="10" spans="1:12" ht="16.5" customHeight="1">
      <c r="A10" s="11" t="s">
        <v>40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1">
        <v>0</v>
      </c>
    </row>
    <row r="11" spans="1:12" ht="16.5" customHeight="1">
      <c r="A11" s="11" t="s">
        <v>42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1">
        <v>0</v>
      </c>
    </row>
    <row r="12" spans="1:12" ht="16.5" customHeight="1">
      <c r="A12" s="11" t="s">
        <v>44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1">
        <v>0</v>
      </c>
    </row>
    <row r="13" spans="1:14" s="13" customFormat="1" ht="16.5" customHeight="1">
      <c r="A13" s="11" t="s">
        <v>48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1">
        <v>0</v>
      </c>
      <c r="K13" s="21">
        <v>0</v>
      </c>
      <c r="L13" s="10">
        <v>17</v>
      </c>
      <c r="M13" s="14"/>
      <c r="N13" s="14"/>
    </row>
    <row r="14" spans="1:12" ht="16.5" customHeight="1">
      <c r="A14" s="11" t="s">
        <v>50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>
      <c r="A15" s="11" t="s">
        <v>53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>
      <c r="A16" s="11" t="s">
        <v>55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>
      <c r="A17" s="11" t="s">
        <v>56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>
      <c r="A18" s="11" t="s">
        <v>57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3" customFormat="1" ht="16.5" customHeight="1">
      <c r="A19" s="41" t="s">
        <v>58</v>
      </c>
      <c r="B19" s="12">
        <v>228</v>
      </c>
      <c r="C19" s="12">
        <v>188</v>
      </c>
      <c r="D19" s="12">
        <v>106</v>
      </c>
      <c r="E19" s="12">
        <v>101</v>
      </c>
      <c r="F19" s="12">
        <v>5</v>
      </c>
      <c r="G19" s="12">
        <v>53</v>
      </c>
      <c r="H19" s="12">
        <v>29</v>
      </c>
      <c r="I19" s="12">
        <v>40</v>
      </c>
      <c r="J19" s="12">
        <v>0</v>
      </c>
      <c r="K19" s="12">
        <v>0</v>
      </c>
      <c r="L19" s="12">
        <v>57</v>
      </c>
      <c r="M19" s="4"/>
      <c r="N19" s="4"/>
    </row>
    <row r="20" spans="1:14" s="13" customFormat="1" ht="16.5" customHeight="1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/>
      <c r="N20" s="4"/>
    </row>
    <row r="21" spans="1:14" s="13" customFormat="1" ht="16.5" customHeight="1">
      <c r="A21" s="41" t="s">
        <v>59</v>
      </c>
      <c r="B21" s="12">
        <f>SUM(B23:B33)</f>
        <v>203</v>
      </c>
      <c r="C21" s="12">
        <f aca="true" t="shared" si="0" ref="C21:L21">SUM(C23:C33)</f>
        <v>151</v>
      </c>
      <c r="D21" s="12">
        <f t="shared" si="0"/>
        <v>86</v>
      </c>
      <c r="E21" s="12">
        <f t="shared" si="0"/>
        <v>85</v>
      </c>
      <c r="F21" s="12">
        <f t="shared" si="0"/>
        <v>1</v>
      </c>
      <c r="G21" s="12">
        <f t="shared" si="0"/>
        <v>41</v>
      </c>
      <c r="H21" s="12">
        <f t="shared" si="0"/>
        <v>24</v>
      </c>
      <c r="I21" s="12">
        <f t="shared" si="0"/>
        <v>52</v>
      </c>
      <c r="J21" s="12">
        <f t="shared" si="0"/>
        <v>0</v>
      </c>
      <c r="K21" s="12">
        <f t="shared" si="0"/>
        <v>0</v>
      </c>
      <c r="L21" s="12">
        <f t="shared" si="0"/>
        <v>49</v>
      </c>
      <c r="M21" s="4"/>
      <c r="N21" s="4"/>
    </row>
    <row r="22" spans="1:14" s="13" customFormat="1" ht="16.5" customHeight="1">
      <c r="A22" s="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"/>
      <c r="N22" s="4"/>
    </row>
    <row r="23" spans="1:14" s="13" customFormat="1" ht="16.5" customHeight="1">
      <c r="A23" s="16" t="s">
        <v>35</v>
      </c>
      <c r="B23" s="10">
        <v>0</v>
      </c>
      <c r="C23" s="12">
        <v>0</v>
      </c>
      <c r="D23" s="10">
        <v>0</v>
      </c>
      <c r="E23" s="12">
        <v>0</v>
      </c>
      <c r="F23" s="10">
        <v>0</v>
      </c>
      <c r="G23" s="12">
        <v>0</v>
      </c>
      <c r="H23" s="10">
        <v>0</v>
      </c>
      <c r="I23" s="12">
        <v>0</v>
      </c>
      <c r="J23" s="10"/>
      <c r="K23" s="10"/>
      <c r="L23" s="10">
        <v>1</v>
      </c>
      <c r="M23" s="4"/>
      <c r="N23" s="4"/>
    </row>
    <row r="24" spans="1:12" ht="16.5" customHeight="1">
      <c r="A24" s="16" t="s">
        <v>34</v>
      </c>
      <c r="B24" s="10">
        <v>1</v>
      </c>
      <c r="C24" s="12">
        <v>1</v>
      </c>
      <c r="D24" s="27">
        <v>0</v>
      </c>
      <c r="E24" s="10">
        <v>0</v>
      </c>
      <c r="F24" s="10">
        <v>0</v>
      </c>
      <c r="G24" s="10">
        <v>0</v>
      </c>
      <c r="H24" s="27">
        <v>1</v>
      </c>
      <c r="I24" s="27">
        <v>0</v>
      </c>
      <c r="J24" s="10"/>
      <c r="K24" s="10"/>
      <c r="L24" s="21">
        <v>0</v>
      </c>
    </row>
    <row r="25" spans="1:12" ht="16.5" customHeight="1">
      <c r="A25" s="16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/>
      <c r="L25" s="10">
        <v>0</v>
      </c>
    </row>
    <row r="26" spans="1:12" ht="16.5" customHeight="1">
      <c r="A26" s="16" t="s">
        <v>23</v>
      </c>
      <c r="B26" s="10">
        <v>1</v>
      </c>
      <c r="C26" s="12">
        <v>1</v>
      </c>
      <c r="D26" s="27">
        <v>0</v>
      </c>
      <c r="E26" s="10">
        <v>0</v>
      </c>
      <c r="F26" s="10">
        <v>0</v>
      </c>
      <c r="G26" s="10">
        <v>0</v>
      </c>
      <c r="H26" s="27">
        <v>1</v>
      </c>
      <c r="I26" s="27">
        <v>0</v>
      </c>
      <c r="J26" s="10"/>
      <c r="K26" s="10"/>
      <c r="L26" s="21">
        <v>1</v>
      </c>
    </row>
    <row r="27" spans="1:12" ht="16.5" customHeight="1">
      <c r="A27" s="16" t="s">
        <v>24</v>
      </c>
      <c r="B27" s="10">
        <v>8</v>
      </c>
      <c r="C27" s="12">
        <v>6</v>
      </c>
      <c r="D27" s="27">
        <v>3</v>
      </c>
      <c r="E27" s="10">
        <v>3</v>
      </c>
      <c r="F27" s="10">
        <v>0</v>
      </c>
      <c r="G27" s="10">
        <v>3</v>
      </c>
      <c r="H27" s="27">
        <v>0</v>
      </c>
      <c r="I27" s="27">
        <v>2</v>
      </c>
      <c r="J27" s="10"/>
      <c r="K27" s="10"/>
      <c r="L27" s="21">
        <v>13</v>
      </c>
    </row>
    <row r="28" spans="1:12" ht="16.5" customHeight="1">
      <c r="A28" s="16" t="s">
        <v>25</v>
      </c>
      <c r="B28" s="10">
        <v>9</v>
      </c>
      <c r="C28" s="12">
        <v>6</v>
      </c>
      <c r="D28" s="27">
        <v>0</v>
      </c>
      <c r="E28" s="10">
        <v>0</v>
      </c>
      <c r="F28" s="10">
        <v>0</v>
      </c>
      <c r="G28" s="10">
        <v>3</v>
      </c>
      <c r="H28" s="27">
        <v>3</v>
      </c>
      <c r="I28" s="27">
        <v>3</v>
      </c>
      <c r="J28" s="10"/>
      <c r="K28" s="10"/>
      <c r="L28" s="21">
        <v>6</v>
      </c>
    </row>
    <row r="29" spans="1:12" ht="16.5" customHeight="1">
      <c r="A29" s="16" t="s">
        <v>26</v>
      </c>
      <c r="B29" s="10">
        <v>12</v>
      </c>
      <c r="C29" s="12">
        <v>10</v>
      </c>
      <c r="D29" s="27">
        <v>6</v>
      </c>
      <c r="E29" s="10">
        <v>6</v>
      </c>
      <c r="F29" s="10">
        <v>0</v>
      </c>
      <c r="G29" s="10">
        <v>1</v>
      </c>
      <c r="H29" s="27">
        <v>3</v>
      </c>
      <c r="I29" s="27">
        <v>2</v>
      </c>
      <c r="J29" s="10"/>
      <c r="K29" s="10"/>
      <c r="L29" s="21">
        <v>10</v>
      </c>
    </row>
    <row r="30" spans="1:12" ht="16.5" customHeight="1">
      <c r="A30" s="16" t="s">
        <v>27</v>
      </c>
      <c r="B30" s="10">
        <v>4</v>
      </c>
      <c r="C30" s="12">
        <v>2</v>
      </c>
      <c r="D30" s="27">
        <v>1</v>
      </c>
      <c r="E30" s="10">
        <v>1</v>
      </c>
      <c r="F30" s="10">
        <v>0</v>
      </c>
      <c r="G30" s="10">
        <v>0</v>
      </c>
      <c r="H30" s="27">
        <v>1</v>
      </c>
      <c r="I30" s="27">
        <v>2</v>
      </c>
      <c r="J30" s="10"/>
      <c r="K30" s="10"/>
      <c r="L30" s="21">
        <v>7</v>
      </c>
    </row>
    <row r="31" spans="1:12" ht="16.5" customHeight="1">
      <c r="A31" s="16" t="s">
        <v>28</v>
      </c>
      <c r="B31" s="10">
        <v>23</v>
      </c>
      <c r="C31" s="12">
        <v>16</v>
      </c>
      <c r="D31" s="27">
        <v>6</v>
      </c>
      <c r="E31" s="10">
        <v>6</v>
      </c>
      <c r="F31" s="10">
        <v>0</v>
      </c>
      <c r="G31" s="10">
        <v>5</v>
      </c>
      <c r="H31" s="27">
        <v>5</v>
      </c>
      <c r="I31" s="27">
        <v>7</v>
      </c>
      <c r="J31" s="10"/>
      <c r="K31" s="10"/>
      <c r="L31" s="21">
        <v>7</v>
      </c>
    </row>
    <row r="32" spans="1:12" ht="16.5" customHeight="1">
      <c r="A32" s="16" t="s">
        <v>29</v>
      </c>
      <c r="B32" s="10">
        <v>45</v>
      </c>
      <c r="C32" s="12">
        <v>29</v>
      </c>
      <c r="D32" s="27">
        <v>14</v>
      </c>
      <c r="E32" s="22">
        <v>14</v>
      </c>
      <c r="F32" s="22">
        <v>0</v>
      </c>
      <c r="G32" s="22">
        <v>11</v>
      </c>
      <c r="H32" s="28">
        <v>4</v>
      </c>
      <c r="I32" s="28">
        <v>16</v>
      </c>
      <c r="J32" s="10"/>
      <c r="K32" s="10"/>
      <c r="L32" s="21">
        <v>4</v>
      </c>
    </row>
    <row r="33" spans="1:12" ht="16.5" customHeight="1">
      <c r="A33" s="17" t="s">
        <v>30</v>
      </c>
      <c r="B33" s="10">
        <v>100</v>
      </c>
      <c r="C33" s="12">
        <v>80</v>
      </c>
      <c r="D33" s="27">
        <v>56</v>
      </c>
      <c r="E33" s="23">
        <v>55</v>
      </c>
      <c r="F33" s="23">
        <v>1</v>
      </c>
      <c r="G33" s="23">
        <v>18</v>
      </c>
      <c r="H33" s="29">
        <v>6</v>
      </c>
      <c r="I33" s="29">
        <v>20</v>
      </c>
      <c r="J33" s="10"/>
      <c r="K33" s="10"/>
      <c r="L33" s="25">
        <v>0</v>
      </c>
    </row>
    <row r="34" spans="1:12" ht="21" customHeight="1">
      <c r="A34" s="18" t="s">
        <v>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6" ht="13.5" customHeight="1">
      <c r="A35" s="1" t="s">
        <v>49</v>
      </c>
      <c r="D35" s="18"/>
      <c r="E35" s="18"/>
      <c r="F35" s="18"/>
    </row>
    <row r="36" spans="1:6" ht="30" customHeight="1">
      <c r="A36" s="56"/>
      <c r="B36" s="56"/>
      <c r="C36" s="56"/>
      <c r="D36" s="56"/>
      <c r="E36" s="56"/>
      <c r="F36" s="56"/>
    </row>
    <row r="37" spans="1:16" ht="16.5" customHeight="1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8" ht="12" customHeight="1">
      <c r="A38" s="47" t="s">
        <v>45</v>
      </c>
      <c r="B38" s="4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Q38" s="20"/>
      <c r="R38" s="20"/>
    </row>
    <row r="39" spans="1:16" ht="19.5" customHeight="1">
      <c r="A39" s="51" t="s">
        <v>0</v>
      </c>
      <c r="B39" s="45" t="s">
        <v>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8" ht="19.5" customHeight="1">
      <c r="A40" s="51"/>
      <c r="B40" s="45" t="s">
        <v>2</v>
      </c>
      <c r="C40" s="45" t="s">
        <v>3</v>
      </c>
      <c r="D40" s="45"/>
      <c r="E40" s="45"/>
      <c r="F40" s="45"/>
      <c r="G40" s="45"/>
      <c r="H40" s="45"/>
      <c r="I40" s="45"/>
      <c r="J40" s="45"/>
      <c r="K40" s="57" t="s">
        <v>15</v>
      </c>
      <c r="L40" s="57" t="s">
        <v>38</v>
      </c>
      <c r="M40" s="45" t="s">
        <v>32</v>
      </c>
      <c r="N40" s="45"/>
      <c r="O40" s="45" t="s">
        <v>60</v>
      </c>
      <c r="P40" s="46"/>
      <c r="Q40" s="45" t="s">
        <v>36</v>
      </c>
      <c r="R40" s="46"/>
    </row>
    <row r="41" spans="1:18" ht="19.5" customHeight="1">
      <c r="A41" s="51"/>
      <c r="B41" s="45"/>
      <c r="C41" s="45" t="s">
        <v>2</v>
      </c>
      <c r="D41" s="7"/>
      <c r="E41" s="51" t="s">
        <v>6</v>
      </c>
      <c r="F41" s="45"/>
      <c r="G41" s="45"/>
      <c r="H41" s="45"/>
      <c r="I41" s="45"/>
      <c r="J41" s="52" t="s">
        <v>16</v>
      </c>
      <c r="K41" s="57"/>
      <c r="L41" s="57"/>
      <c r="M41" s="45"/>
      <c r="N41" s="45"/>
      <c r="O41" s="45"/>
      <c r="P41" s="46"/>
      <c r="Q41" s="45"/>
      <c r="R41" s="46"/>
    </row>
    <row r="42" spans="1:18" ht="19.5" customHeight="1">
      <c r="A42" s="51"/>
      <c r="B42" s="45"/>
      <c r="C42" s="45"/>
      <c r="D42" s="45" t="s">
        <v>2</v>
      </c>
      <c r="E42" s="45" t="s">
        <v>17</v>
      </c>
      <c r="F42" s="45"/>
      <c r="G42" s="45"/>
      <c r="H42" s="57" t="s">
        <v>18</v>
      </c>
      <c r="I42" s="57" t="s">
        <v>19</v>
      </c>
      <c r="J42" s="55"/>
      <c r="K42" s="57"/>
      <c r="L42" s="57"/>
      <c r="M42" s="45" t="s">
        <v>10</v>
      </c>
      <c r="N42" s="45" t="s">
        <v>20</v>
      </c>
      <c r="O42" s="45" t="s">
        <v>10</v>
      </c>
      <c r="P42" s="46" t="s">
        <v>20</v>
      </c>
      <c r="Q42" s="45" t="s">
        <v>10</v>
      </c>
      <c r="R42" s="46" t="s">
        <v>20</v>
      </c>
    </row>
    <row r="43" spans="1:18" ht="19.5" customHeight="1">
      <c r="A43" s="51"/>
      <c r="B43" s="45"/>
      <c r="C43" s="45"/>
      <c r="D43" s="45"/>
      <c r="E43" s="2" t="s">
        <v>2</v>
      </c>
      <c r="F43" s="2" t="s">
        <v>11</v>
      </c>
      <c r="G43" s="2" t="s">
        <v>12</v>
      </c>
      <c r="H43" s="57"/>
      <c r="I43" s="57"/>
      <c r="J43" s="53"/>
      <c r="K43" s="57"/>
      <c r="L43" s="57"/>
      <c r="M43" s="45"/>
      <c r="N43" s="45"/>
      <c r="O43" s="45"/>
      <c r="P43" s="46"/>
      <c r="Q43" s="45"/>
      <c r="R43" s="46"/>
    </row>
    <row r="44" spans="1:18" ht="15.75" customHeight="1">
      <c r="A44" s="24" t="s">
        <v>46</v>
      </c>
      <c r="B44" s="26">
        <v>654</v>
      </c>
      <c r="C44" s="26">
        <v>250</v>
      </c>
      <c r="D44" s="26">
        <v>200</v>
      </c>
      <c r="E44" s="26">
        <v>110</v>
      </c>
      <c r="F44" s="26">
        <v>100</v>
      </c>
      <c r="G44" s="26">
        <v>10</v>
      </c>
      <c r="H44" s="26">
        <v>46</v>
      </c>
      <c r="I44" s="26">
        <v>44</v>
      </c>
      <c r="J44" s="26">
        <v>50</v>
      </c>
      <c r="K44" s="26">
        <v>387</v>
      </c>
      <c r="L44" s="26">
        <v>17</v>
      </c>
      <c r="M44" s="26">
        <v>7</v>
      </c>
      <c r="N44" s="26">
        <v>5</v>
      </c>
      <c r="O44" s="26">
        <v>57</v>
      </c>
      <c r="P44" s="26">
        <v>12</v>
      </c>
      <c r="Q44" s="32">
        <v>0</v>
      </c>
      <c r="R44" s="32">
        <v>0</v>
      </c>
    </row>
    <row r="45" spans="1:18" ht="15.75" customHeight="1">
      <c r="A45" s="11" t="s">
        <v>39</v>
      </c>
      <c r="B45" s="26">
        <v>649</v>
      </c>
      <c r="C45" s="26">
        <v>231</v>
      </c>
      <c r="D45" s="26">
        <v>184</v>
      </c>
      <c r="E45" s="26">
        <v>96</v>
      </c>
      <c r="F45" s="26">
        <v>91</v>
      </c>
      <c r="G45" s="26">
        <v>5</v>
      </c>
      <c r="H45" s="26">
        <v>39</v>
      </c>
      <c r="I45" s="26">
        <v>49</v>
      </c>
      <c r="J45" s="26">
        <v>47</v>
      </c>
      <c r="K45" s="26">
        <v>356</v>
      </c>
      <c r="L45" s="26">
        <v>62</v>
      </c>
      <c r="M45" s="26">
        <v>12</v>
      </c>
      <c r="N45" s="26">
        <v>0</v>
      </c>
      <c r="O45" s="26">
        <v>47</v>
      </c>
      <c r="P45" s="26">
        <v>3</v>
      </c>
      <c r="Q45" s="32">
        <v>0</v>
      </c>
      <c r="R45" s="32">
        <v>0</v>
      </c>
    </row>
    <row r="46" spans="1:18" ht="15.75" customHeight="1">
      <c r="A46" s="11" t="s">
        <v>41</v>
      </c>
      <c r="B46" s="26">
        <v>558</v>
      </c>
      <c r="C46" s="26">
        <v>216</v>
      </c>
      <c r="D46" s="26">
        <v>173</v>
      </c>
      <c r="E46" s="26">
        <v>78</v>
      </c>
      <c r="F46" s="26">
        <v>74</v>
      </c>
      <c r="G46" s="26">
        <v>4</v>
      </c>
      <c r="H46" s="26">
        <v>44</v>
      </c>
      <c r="I46" s="26">
        <v>51</v>
      </c>
      <c r="J46" s="26">
        <v>43</v>
      </c>
      <c r="K46" s="26">
        <v>277</v>
      </c>
      <c r="L46" s="26">
        <v>65</v>
      </c>
      <c r="M46" s="26">
        <v>2</v>
      </c>
      <c r="N46" s="26">
        <v>0</v>
      </c>
      <c r="O46" s="26">
        <v>1</v>
      </c>
      <c r="P46" s="26">
        <v>2</v>
      </c>
      <c r="Q46" s="32">
        <v>0</v>
      </c>
      <c r="R46" s="32">
        <v>0</v>
      </c>
    </row>
    <row r="47" spans="1:18" ht="15.75" customHeight="1">
      <c r="A47" s="11" t="s">
        <v>43</v>
      </c>
      <c r="B47" s="26">
        <v>556</v>
      </c>
      <c r="C47" s="26">
        <v>255</v>
      </c>
      <c r="D47" s="26">
        <v>192</v>
      </c>
      <c r="E47" s="26">
        <v>93</v>
      </c>
      <c r="F47" s="26">
        <v>84</v>
      </c>
      <c r="G47" s="26">
        <v>9</v>
      </c>
      <c r="H47" s="26">
        <v>51</v>
      </c>
      <c r="I47" s="26">
        <v>48</v>
      </c>
      <c r="J47" s="26">
        <v>63</v>
      </c>
      <c r="K47" s="26">
        <v>267</v>
      </c>
      <c r="L47" s="26">
        <v>34</v>
      </c>
      <c r="M47" s="26">
        <v>13</v>
      </c>
      <c r="N47" s="26">
        <v>0</v>
      </c>
      <c r="O47" s="26">
        <v>0</v>
      </c>
      <c r="P47" s="26">
        <v>0</v>
      </c>
      <c r="Q47" s="32">
        <v>0</v>
      </c>
      <c r="R47" s="32">
        <v>0</v>
      </c>
    </row>
    <row r="48" spans="1:18" ht="15.75" customHeight="1">
      <c r="A48" s="11" t="s">
        <v>47</v>
      </c>
      <c r="B48" s="26">
        <v>549</v>
      </c>
      <c r="C48" s="26">
        <v>207</v>
      </c>
      <c r="D48" s="26">
        <v>147</v>
      </c>
      <c r="E48" s="26">
        <v>73</v>
      </c>
      <c r="F48" s="26">
        <v>70</v>
      </c>
      <c r="G48" s="26">
        <v>3</v>
      </c>
      <c r="H48" s="26">
        <v>37</v>
      </c>
      <c r="I48" s="26">
        <v>37</v>
      </c>
      <c r="J48" s="26">
        <v>60</v>
      </c>
      <c r="K48" s="26">
        <v>317</v>
      </c>
      <c r="L48" s="26">
        <v>25</v>
      </c>
      <c r="M48" s="26">
        <v>0</v>
      </c>
      <c r="N48" s="26">
        <v>0</v>
      </c>
      <c r="O48" s="26">
        <v>0</v>
      </c>
      <c r="P48" s="26">
        <v>0</v>
      </c>
      <c r="Q48" s="33">
        <v>18</v>
      </c>
      <c r="R48" s="33">
        <v>1</v>
      </c>
    </row>
    <row r="49" spans="1:18" ht="15.75" customHeight="1">
      <c r="A49" s="11" t="s">
        <v>51</v>
      </c>
      <c r="B49" s="26">
        <v>567</v>
      </c>
      <c r="C49" s="26">
        <v>246</v>
      </c>
      <c r="D49" s="26">
        <v>187</v>
      </c>
      <c r="E49" s="26">
        <v>98</v>
      </c>
      <c r="F49" s="26">
        <v>94</v>
      </c>
      <c r="G49" s="26">
        <v>4</v>
      </c>
      <c r="H49" s="26">
        <v>41</v>
      </c>
      <c r="I49" s="26">
        <v>48</v>
      </c>
      <c r="J49" s="26">
        <v>59</v>
      </c>
      <c r="K49" s="26">
        <v>291</v>
      </c>
      <c r="L49" s="26">
        <v>30</v>
      </c>
      <c r="M49" s="26">
        <v>0</v>
      </c>
      <c r="N49" s="26">
        <v>0</v>
      </c>
      <c r="O49" s="26">
        <v>0</v>
      </c>
      <c r="P49" s="26">
        <v>0</v>
      </c>
      <c r="Q49" s="26">
        <v>29</v>
      </c>
      <c r="R49" s="26">
        <v>5</v>
      </c>
    </row>
    <row r="50" spans="1:18" ht="15.75" customHeight="1">
      <c r="A50" s="11" t="s">
        <v>54</v>
      </c>
      <c r="B50" s="26">
        <v>525</v>
      </c>
      <c r="C50" s="26">
        <v>214</v>
      </c>
      <c r="D50" s="26">
        <v>158</v>
      </c>
      <c r="E50" s="26">
        <v>91</v>
      </c>
      <c r="F50" s="26">
        <v>85</v>
      </c>
      <c r="G50" s="26">
        <v>6</v>
      </c>
      <c r="H50" s="26">
        <v>45</v>
      </c>
      <c r="I50" s="26">
        <v>22</v>
      </c>
      <c r="J50" s="26">
        <v>56</v>
      </c>
      <c r="K50" s="26">
        <v>296</v>
      </c>
      <c r="L50" s="26">
        <v>15</v>
      </c>
      <c r="M50" s="26">
        <v>0</v>
      </c>
      <c r="N50" s="26">
        <v>0</v>
      </c>
      <c r="O50" s="26">
        <v>0</v>
      </c>
      <c r="P50" s="26">
        <v>0</v>
      </c>
      <c r="Q50" s="26">
        <v>8</v>
      </c>
      <c r="R50" s="26">
        <v>9</v>
      </c>
    </row>
    <row r="51" spans="1:18" s="13" customFormat="1" ht="15.75" customHeight="1">
      <c r="A51" s="11" t="s">
        <v>55</v>
      </c>
      <c r="B51" s="26">
        <v>531</v>
      </c>
      <c r="C51" s="26">
        <v>211</v>
      </c>
      <c r="D51" s="26">
        <v>159</v>
      </c>
      <c r="E51" s="26">
        <v>79</v>
      </c>
      <c r="F51" s="26">
        <v>72</v>
      </c>
      <c r="G51" s="26">
        <v>7</v>
      </c>
      <c r="H51" s="26">
        <v>45</v>
      </c>
      <c r="I51" s="26">
        <v>35</v>
      </c>
      <c r="J51" s="26">
        <v>52</v>
      </c>
      <c r="K51" s="26">
        <v>304</v>
      </c>
      <c r="L51" s="26">
        <v>16</v>
      </c>
      <c r="M51" s="26">
        <v>0</v>
      </c>
      <c r="N51" s="26">
        <v>0</v>
      </c>
      <c r="O51" s="26">
        <v>0</v>
      </c>
      <c r="P51" s="26">
        <v>0</v>
      </c>
      <c r="Q51" s="26">
        <v>27</v>
      </c>
      <c r="R51" s="26">
        <v>17</v>
      </c>
    </row>
    <row r="52" spans="1:18" s="13" customFormat="1" ht="15.75" customHeight="1">
      <c r="A52" s="11" t="s">
        <v>56</v>
      </c>
      <c r="B52" s="26">
        <v>519</v>
      </c>
      <c r="C52" s="26">
        <v>191</v>
      </c>
      <c r="D52" s="26">
        <v>142</v>
      </c>
      <c r="E52" s="26">
        <v>68</v>
      </c>
      <c r="F52" s="26">
        <v>59</v>
      </c>
      <c r="G52" s="26">
        <v>9</v>
      </c>
      <c r="H52" s="26">
        <v>36</v>
      </c>
      <c r="I52" s="26">
        <v>38</v>
      </c>
      <c r="J52" s="26">
        <v>49</v>
      </c>
      <c r="K52" s="26">
        <v>316</v>
      </c>
      <c r="L52" s="26">
        <v>12</v>
      </c>
      <c r="M52" s="26">
        <v>0</v>
      </c>
      <c r="N52" s="26">
        <v>0</v>
      </c>
      <c r="O52" s="26">
        <v>0</v>
      </c>
      <c r="P52" s="26">
        <v>0</v>
      </c>
      <c r="Q52" s="26">
        <v>68</v>
      </c>
      <c r="R52" s="26">
        <v>41</v>
      </c>
    </row>
    <row r="53" spans="1:18" s="13" customFormat="1" ht="15.75" customHeight="1">
      <c r="A53" s="11" t="s">
        <v>57</v>
      </c>
      <c r="B53" s="26">
        <v>505</v>
      </c>
      <c r="C53" s="26">
        <v>155</v>
      </c>
      <c r="D53" s="26">
        <v>115</v>
      </c>
      <c r="E53" s="26">
        <v>59</v>
      </c>
      <c r="F53" s="26">
        <v>54</v>
      </c>
      <c r="G53" s="26">
        <v>5</v>
      </c>
      <c r="H53" s="26">
        <v>34</v>
      </c>
      <c r="I53" s="26">
        <v>22</v>
      </c>
      <c r="J53" s="26">
        <v>40</v>
      </c>
      <c r="K53" s="26">
        <v>223</v>
      </c>
      <c r="L53" s="26">
        <v>127</v>
      </c>
      <c r="M53" s="26">
        <v>0</v>
      </c>
      <c r="N53" s="26">
        <v>0</v>
      </c>
      <c r="O53" s="26">
        <v>0</v>
      </c>
      <c r="P53" s="26">
        <v>0</v>
      </c>
      <c r="Q53" s="26">
        <v>77</v>
      </c>
      <c r="R53" s="26">
        <v>111</v>
      </c>
    </row>
    <row r="54" spans="1:18" s="13" customFormat="1" ht="15.75" customHeight="1">
      <c r="A54" s="41" t="s">
        <v>58</v>
      </c>
      <c r="B54" s="34">
        <v>462</v>
      </c>
      <c r="C54" s="34">
        <v>151</v>
      </c>
      <c r="D54" s="34">
        <v>125</v>
      </c>
      <c r="E54" s="34">
        <v>67</v>
      </c>
      <c r="F54" s="34">
        <v>64</v>
      </c>
      <c r="G54" s="34">
        <v>3</v>
      </c>
      <c r="H54" s="34">
        <v>35</v>
      </c>
      <c r="I54" s="34">
        <v>23</v>
      </c>
      <c r="J54" s="34">
        <v>26</v>
      </c>
      <c r="K54" s="34">
        <v>293</v>
      </c>
      <c r="L54" s="34">
        <v>18</v>
      </c>
      <c r="M54" s="26">
        <v>0</v>
      </c>
      <c r="N54" s="26">
        <v>0</v>
      </c>
      <c r="O54" s="26">
        <v>0</v>
      </c>
      <c r="P54" s="26">
        <v>0</v>
      </c>
      <c r="Q54" s="34">
        <v>47</v>
      </c>
      <c r="R54" s="34">
        <v>146</v>
      </c>
    </row>
    <row r="55" spans="1:18" s="13" customFormat="1" ht="15.75" customHeight="1">
      <c r="A55" s="4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6"/>
      <c r="N55" s="26"/>
      <c r="O55" s="26"/>
      <c r="P55" s="26"/>
      <c r="Q55" s="34"/>
      <c r="R55" s="34"/>
    </row>
    <row r="56" spans="1:18" s="13" customFormat="1" ht="15.75" customHeight="1">
      <c r="A56" s="41" t="s">
        <v>59</v>
      </c>
      <c r="B56" s="34">
        <f>SUM(B58:B68)</f>
        <v>445</v>
      </c>
      <c r="C56" s="34">
        <f aca="true" t="shared" si="1" ref="C56:R56">SUM(C58:C68)</f>
        <v>150</v>
      </c>
      <c r="D56" s="34">
        <f t="shared" si="1"/>
        <v>113</v>
      </c>
      <c r="E56" s="34">
        <f t="shared" si="1"/>
        <v>63</v>
      </c>
      <c r="F56" s="34">
        <f t="shared" si="1"/>
        <v>63</v>
      </c>
      <c r="G56" s="34">
        <f t="shared" si="1"/>
        <v>0</v>
      </c>
      <c r="H56" s="34">
        <f t="shared" si="1"/>
        <v>31</v>
      </c>
      <c r="I56" s="34">
        <f t="shared" si="1"/>
        <v>19</v>
      </c>
      <c r="J56" s="34">
        <f t="shared" si="1"/>
        <v>37</v>
      </c>
      <c r="K56" s="34">
        <f t="shared" si="1"/>
        <v>282</v>
      </c>
      <c r="L56" s="34">
        <f t="shared" si="1"/>
        <v>13</v>
      </c>
      <c r="M56" s="26">
        <f t="shared" si="1"/>
        <v>0</v>
      </c>
      <c r="N56" s="26">
        <f t="shared" si="1"/>
        <v>0</v>
      </c>
      <c r="O56" s="26">
        <f t="shared" si="1"/>
        <v>0</v>
      </c>
      <c r="P56" s="26">
        <f t="shared" si="1"/>
        <v>0</v>
      </c>
      <c r="Q56" s="34">
        <f t="shared" si="1"/>
        <v>27</v>
      </c>
      <c r="R56" s="34">
        <f t="shared" si="1"/>
        <v>150</v>
      </c>
    </row>
    <row r="57" spans="1:18" ht="15.75" customHeight="1">
      <c r="A57" s="1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5.75" customHeight="1">
      <c r="A58" s="16" t="s">
        <v>35</v>
      </c>
      <c r="B58" s="26">
        <v>1</v>
      </c>
      <c r="C58" s="35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</v>
      </c>
      <c r="L58" s="35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35">
        <v>1</v>
      </c>
    </row>
    <row r="59" spans="1:18" ht="15.75" customHeight="1">
      <c r="A59" s="16" t="s">
        <v>34</v>
      </c>
      <c r="B59" s="26">
        <v>2</v>
      </c>
      <c r="C59" s="35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/>
      <c r="K59" s="26">
        <v>2</v>
      </c>
      <c r="L59" s="35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35">
        <v>2</v>
      </c>
    </row>
    <row r="60" spans="1:18" ht="15.75" customHeight="1">
      <c r="A60" s="16" t="s">
        <v>22</v>
      </c>
      <c r="B60" s="26">
        <v>1</v>
      </c>
      <c r="C60" s="35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1</v>
      </c>
      <c r="L60" s="35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35">
        <v>1</v>
      </c>
    </row>
    <row r="61" spans="1:18" ht="15.75" customHeight="1">
      <c r="A61" s="16" t="s">
        <v>23</v>
      </c>
      <c r="B61" s="26">
        <v>2</v>
      </c>
      <c r="C61" s="35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2</v>
      </c>
      <c r="L61" s="35">
        <v>0</v>
      </c>
      <c r="M61" s="26">
        <v>0</v>
      </c>
      <c r="N61" s="26">
        <v>0</v>
      </c>
      <c r="O61" s="26">
        <v>0</v>
      </c>
      <c r="P61" s="26">
        <v>0</v>
      </c>
      <c r="Q61" s="26">
        <v>1</v>
      </c>
      <c r="R61" s="35">
        <v>1</v>
      </c>
    </row>
    <row r="62" spans="1:18" ht="15.75" customHeight="1">
      <c r="A62" s="16" t="s">
        <v>24</v>
      </c>
      <c r="B62" s="26">
        <v>23</v>
      </c>
      <c r="C62" s="35">
        <v>7</v>
      </c>
      <c r="D62" s="26">
        <v>6</v>
      </c>
      <c r="E62" s="26">
        <v>2</v>
      </c>
      <c r="F62" s="26">
        <v>2</v>
      </c>
      <c r="G62" s="26">
        <v>0</v>
      </c>
      <c r="H62" s="26">
        <v>3</v>
      </c>
      <c r="I62" s="26">
        <v>1</v>
      </c>
      <c r="J62" s="26">
        <v>1</v>
      </c>
      <c r="K62" s="26">
        <v>12</v>
      </c>
      <c r="L62" s="35">
        <v>4</v>
      </c>
      <c r="M62" s="26">
        <v>0</v>
      </c>
      <c r="N62" s="26">
        <v>0</v>
      </c>
      <c r="O62" s="26">
        <v>0</v>
      </c>
      <c r="P62" s="26">
        <v>0</v>
      </c>
      <c r="Q62" s="26">
        <v>8</v>
      </c>
      <c r="R62" s="35">
        <v>26</v>
      </c>
    </row>
    <row r="63" spans="1:18" ht="15.75" customHeight="1">
      <c r="A63" s="16" t="s">
        <v>25</v>
      </c>
      <c r="B63" s="26">
        <v>27</v>
      </c>
      <c r="C63" s="35">
        <v>7</v>
      </c>
      <c r="D63" s="26">
        <v>5</v>
      </c>
      <c r="E63" s="26">
        <v>0</v>
      </c>
      <c r="F63" s="26">
        <v>0</v>
      </c>
      <c r="G63" s="26">
        <v>0</v>
      </c>
      <c r="H63" s="26">
        <v>3</v>
      </c>
      <c r="I63" s="26">
        <v>2</v>
      </c>
      <c r="J63" s="26">
        <v>2</v>
      </c>
      <c r="K63" s="26">
        <v>17</v>
      </c>
      <c r="L63" s="35">
        <v>3</v>
      </c>
      <c r="M63" s="26">
        <v>0</v>
      </c>
      <c r="N63" s="26">
        <v>0</v>
      </c>
      <c r="O63" s="26">
        <v>0</v>
      </c>
      <c r="P63" s="26">
        <v>0</v>
      </c>
      <c r="Q63" s="26">
        <v>2</v>
      </c>
      <c r="R63" s="35">
        <v>32</v>
      </c>
    </row>
    <row r="64" spans="1:18" ht="15.75" customHeight="1">
      <c r="A64" s="16" t="s">
        <v>26</v>
      </c>
      <c r="B64" s="26">
        <v>32</v>
      </c>
      <c r="C64" s="35">
        <v>9</v>
      </c>
      <c r="D64" s="26">
        <v>8</v>
      </c>
      <c r="E64" s="26">
        <v>4</v>
      </c>
      <c r="F64" s="26">
        <v>4</v>
      </c>
      <c r="G64" s="26">
        <v>0</v>
      </c>
      <c r="H64" s="26">
        <v>1</v>
      </c>
      <c r="I64" s="26">
        <v>3</v>
      </c>
      <c r="J64" s="26">
        <v>1</v>
      </c>
      <c r="K64" s="26">
        <v>20</v>
      </c>
      <c r="L64" s="35">
        <v>3</v>
      </c>
      <c r="M64" s="26">
        <v>0</v>
      </c>
      <c r="N64" s="26">
        <v>0</v>
      </c>
      <c r="O64" s="26">
        <v>0</v>
      </c>
      <c r="P64" s="26">
        <v>0</v>
      </c>
      <c r="Q64" s="26">
        <v>3</v>
      </c>
      <c r="R64" s="35">
        <v>34</v>
      </c>
    </row>
    <row r="65" spans="1:18" ht="15.75" customHeight="1">
      <c r="A65" s="16" t="s">
        <v>27</v>
      </c>
      <c r="B65" s="26">
        <v>19</v>
      </c>
      <c r="C65" s="35">
        <v>3</v>
      </c>
      <c r="D65" s="26">
        <v>1</v>
      </c>
      <c r="E65" s="26">
        <v>1</v>
      </c>
      <c r="F65" s="26">
        <v>1</v>
      </c>
      <c r="G65" s="26">
        <v>0</v>
      </c>
      <c r="H65" s="26">
        <v>0</v>
      </c>
      <c r="I65" s="26">
        <v>0</v>
      </c>
      <c r="J65" s="26">
        <v>2</v>
      </c>
      <c r="K65" s="26">
        <v>16</v>
      </c>
      <c r="L65" s="35">
        <v>0</v>
      </c>
      <c r="M65" s="26">
        <v>0</v>
      </c>
      <c r="N65" s="26">
        <v>0</v>
      </c>
      <c r="O65" s="26">
        <v>0</v>
      </c>
      <c r="P65" s="26">
        <v>0</v>
      </c>
      <c r="Q65" s="26">
        <v>3</v>
      </c>
      <c r="R65" s="35">
        <v>33</v>
      </c>
    </row>
    <row r="66" spans="1:18" ht="15.75" customHeight="1">
      <c r="A66" s="16" t="s">
        <v>28</v>
      </c>
      <c r="B66" s="26">
        <v>55</v>
      </c>
      <c r="C66" s="35">
        <v>21</v>
      </c>
      <c r="D66" s="26">
        <v>15</v>
      </c>
      <c r="E66" s="26">
        <v>6</v>
      </c>
      <c r="F66" s="26">
        <v>6</v>
      </c>
      <c r="G66" s="26">
        <v>0</v>
      </c>
      <c r="H66" s="26">
        <v>4</v>
      </c>
      <c r="I66" s="26">
        <v>5</v>
      </c>
      <c r="J66" s="26">
        <v>6</v>
      </c>
      <c r="K66" s="26">
        <v>33</v>
      </c>
      <c r="L66" s="35">
        <v>1</v>
      </c>
      <c r="M66" s="26">
        <v>0</v>
      </c>
      <c r="N66" s="26">
        <v>0</v>
      </c>
      <c r="O66" s="26">
        <v>0</v>
      </c>
      <c r="P66" s="26">
        <v>0</v>
      </c>
      <c r="Q66" s="26">
        <v>7</v>
      </c>
      <c r="R66" s="35">
        <v>12</v>
      </c>
    </row>
    <row r="67" spans="1:18" ht="15.75" customHeight="1">
      <c r="A67" s="16" t="s">
        <v>29</v>
      </c>
      <c r="B67" s="30">
        <v>103</v>
      </c>
      <c r="C67" s="36">
        <v>27</v>
      </c>
      <c r="D67" s="30">
        <v>17</v>
      </c>
      <c r="E67" s="30">
        <v>7</v>
      </c>
      <c r="F67" s="30">
        <v>7</v>
      </c>
      <c r="G67" s="30">
        <v>0</v>
      </c>
      <c r="H67" s="30">
        <v>7</v>
      </c>
      <c r="I67" s="30">
        <v>3</v>
      </c>
      <c r="J67" s="30">
        <v>10</v>
      </c>
      <c r="K67" s="30">
        <v>75</v>
      </c>
      <c r="L67" s="36">
        <v>1</v>
      </c>
      <c r="M67" s="26">
        <v>0</v>
      </c>
      <c r="N67" s="26">
        <v>0</v>
      </c>
      <c r="O67" s="26">
        <v>0</v>
      </c>
      <c r="P67" s="26">
        <v>0</v>
      </c>
      <c r="Q67" s="26">
        <v>3</v>
      </c>
      <c r="R67" s="35">
        <v>4</v>
      </c>
    </row>
    <row r="68" spans="1:18" ht="15.75" customHeight="1">
      <c r="A68" s="17" t="s">
        <v>30</v>
      </c>
      <c r="B68" s="37">
        <v>180</v>
      </c>
      <c r="C68" s="38">
        <v>76</v>
      </c>
      <c r="D68" s="31">
        <v>61</v>
      </c>
      <c r="E68" s="31">
        <v>43</v>
      </c>
      <c r="F68" s="31">
        <v>43</v>
      </c>
      <c r="G68" s="31">
        <v>0</v>
      </c>
      <c r="H68" s="31">
        <v>13</v>
      </c>
      <c r="I68" s="31">
        <v>5</v>
      </c>
      <c r="J68" s="31">
        <v>15</v>
      </c>
      <c r="K68" s="31">
        <v>103</v>
      </c>
      <c r="L68" s="38">
        <v>1</v>
      </c>
      <c r="M68" s="39">
        <v>0</v>
      </c>
      <c r="N68" s="39">
        <v>0</v>
      </c>
      <c r="O68" s="39">
        <v>0</v>
      </c>
      <c r="P68" s="39">
        <v>0</v>
      </c>
      <c r="Q68" s="31">
        <v>0</v>
      </c>
      <c r="R68" s="38">
        <v>4</v>
      </c>
    </row>
    <row r="69" spans="1:18" ht="20.25" customHeight="1">
      <c r="A69" s="18" t="s">
        <v>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8" ht="14.25" customHeight="1">
      <c r="A70" s="1" t="s">
        <v>14</v>
      </c>
      <c r="F70" s="18"/>
      <c r="G70" s="18"/>
      <c r="H70" s="18"/>
    </row>
  </sheetData>
  <sheetProtection/>
  <mergeCells count="44">
    <mergeCell ref="Q40:R41"/>
    <mergeCell ref="Q42:Q43"/>
    <mergeCell ref="M42:M43"/>
    <mergeCell ref="R42:R43"/>
    <mergeCell ref="J41:J43"/>
    <mergeCell ref="E41:I41"/>
    <mergeCell ref="K40:K43"/>
    <mergeCell ref="N42:N43"/>
    <mergeCell ref="D42:D43"/>
    <mergeCell ref="E42:G42"/>
    <mergeCell ref="H42:H43"/>
    <mergeCell ref="A38:B38"/>
    <mergeCell ref="A39:A43"/>
    <mergeCell ref="B39:P39"/>
    <mergeCell ref="P42:P43"/>
    <mergeCell ref="M40:N41"/>
    <mergeCell ref="O42:O43"/>
    <mergeCell ref="O40:P41"/>
    <mergeCell ref="L5:L6"/>
    <mergeCell ref="L7:L8"/>
    <mergeCell ref="A37:P37"/>
    <mergeCell ref="D7:F7"/>
    <mergeCell ref="B40:B43"/>
    <mergeCell ref="A36:F36"/>
    <mergeCell ref="C41:C43"/>
    <mergeCell ref="C40:J40"/>
    <mergeCell ref="I42:I43"/>
    <mergeCell ref="L40:L43"/>
    <mergeCell ref="C6:C8"/>
    <mergeCell ref="D6:H6"/>
    <mergeCell ref="K5:K6"/>
    <mergeCell ref="I6:I8"/>
    <mergeCell ref="B5:B8"/>
    <mergeCell ref="C5:I5"/>
    <mergeCell ref="A1:M1"/>
    <mergeCell ref="J7:J8"/>
    <mergeCell ref="K7:K8"/>
    <mergeCell ref="A3:B3"/>
    <mergeCell ref="A4:A8"/>
    <mergeCell ref="B4:K4"/>
    <mergeCell ref="G7:G8"/>
    <mergeCell ref="H7:H8"/>
    <mergeCell ref="J5:J6"/>
    <mergeCell ref="A2:L2"/>
  </mergeCells>
  <dataValidations count="1">
    <dataValidation allowBlank="1" showInputMessage="1" showErrorMessage="1" imeMode="off" sqref="B44:S68"/>
  </dataValidations>
  <printOptions horizontalCentered="1"/>
  <pageMargins left="0.2755905511811024" right="0" top="0.5905511811023623" bottom="0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2016-03-14T01:32:05Z</cp:lastPrinted>
  <dcterms:created xsi:type="dcterms:W3CDTF">2008-03-19T01:29:25Z</dcterms:created>
  <dcterms:modified xsi:type="dcterms:W3CDTF">2016-03-14T01:32:09Z</dcterms:modified>
  <cp:category/>
  <cp:version/>
  <cp:contentType/>
  <cp:contentStatus/>
</cp:coreProperties>
</file>