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5476" windowWidth="18345" windowHeight="11265" tabRatio="614" activeTab="0"/>
  </bookViews>
  <sheets>
    <sheet name="指数表紙" sheetId="1" r:id="rId1"/>
    <sheet name="指数概況" sheetId="2" r:id="rId2"/>
    <sheet name="業種動向" sheetId="3" r:id="rId3"/>
    <sheet name="指数推移" sheetId="4" r:id="rId4"/>
    <sheet name="主要動向１" sheetId="5" r:id="rId5"/>
    <sheet name="主要動向２" sheetId="6" r:id="rId6"/>
  </sheets>
  <definedNames>
    <definedName name="_xlnm.Print_Area" localSheetId="2">'業種動向'!$B$1:$F$55</definedName>
    <definedName name="_xlnm.Print_Area" localSheetId="1">'指数概況'!$A$1:$J$55</definedName>
    <definedName name="_xlnm.Print_Area" localSheetId="3">'指数推移'!$A$1:$M$63</definedName>
    <definedName name="_xlnm.Print_Area" localSheetId="0">'指数表紙'!$A$1:$N$60</definedName>
    <definedName name="_xlnm.Print_Area" localSheetId="4">'主要動向１'!$A$1:$L$67</definedName>
    <definedName name="_xlnm.Print_Area" localSheetId="5">'主要動向２'!$A$1:$M$70</definedName>
  </definedNames>
  <calcPr fullCalcOnLoad="1"/>
</workbook>
</file>

<file path=xl/sharedStrings.xml><?xml version="1.0" encoding="utf-8"?>
<sst xmlns="http://schemas.openxmlformats.org/spreadsheetml/2006/main" count="451" uniqueCount="154">
  <si>
    <t>年月</t>
  </si>
  <si>
    <t>生産</t>
  </si>
  <si>
    <t>前月比</t>
  </si>
  <si>
    <t>前年同月</t>
  </si>
  <si>
    <t>比　（％）</t>
  </si>
  <si>
    <t>出荷</t>
  </si>
  <si>
    <t>在庫</t>
  </si>
  <si>
    <t>大分県鉱工業指数の推移</t>
  </si>
  <si>
    <t>季節調整済指数</t>
  </si>
  <si>
    <t>前月比</t>
  </si>
  <si>
    <t>前年同月</t>
  </si>
  <si>
    <t>生産</t>
  </si>
  <si>
    <t>出荷</t>
  </si>
  <si>
    <t>在庫</t>
  </si>
  <si>
    <t>　　前月に比べ目立った動きを示したものは､次のとおりである。</t>
  </si>
  <si>
    <t>鉄鋼業</t>
  </si>
  <si>
    <t>　　　低下業種</t>
  </si>
  <si>
    <t>　　　上昇業種</t>
  </si>
  <si>
    <t>年月</t>
  </si>
  <si>
    <t>６月</t>
  </si>
  <si>
    <t>７月</t>
  </si>
  <si>
    <t>８月</t>
  </si>
  <si>
    <t>９月</t>
  </si>
  <si>
    <t>１０月</t>
  </si>
  <si>
    <t>１１月</t>
  </si>
  <si>
    <t>１２月</t>
  </si>
  <si>
    <t>－　１　－</t>
  </si>
  <si>
    <t>大分県鉱工業指数の推移</t>
  </si>
  <si>
    <t>－　４　－</t>
  </si>
  <si>
    <t>概況</t>
  </si>
  <si>
    <t>［生産］</t>
  </si>
  <si>
    <t>［出荷］</t>
  </si>
  <si>
    <t>［全国の製造工業生産予測指数］</t>
  </si>
  <si>
    <t>［在庫］</t>
  </si>
  <si>
    <t>－　２　－</t>
  </si>
  <si>
    <t xml:space="preserve">区　　　　　分    </t>
  </si>
  <si>
    <t>全　　国</t>
  </si>
  <si>
    <t>九　　州</t>
  </si>
  <si>
    <t>原　指　数</t>
  </si>
  <si>
    <t>業種動向</t>
  </si>
  <si>
    <t>生　産</t>
  </si>
  <si>
    <t>出　荷</t>
  </si>
  <si>
    <t>在　庫</t>
  </si>
  <si>
    <t>業　　　種　　　名</t>
  </si>
  <si>
    <t>　　（％）</t>
  </si>
  <si>
    <t>同月比(%)</t>
  </si>
  <si>
    <t>　　　大分県鉱工業指数の推移（季節調整済指数）</t>
  </si>
  <si>
    <t>大分県</t>
  </si>
  <si>
    <t>　　［生産］</t>
  </si>
  <si>
    <t>　　［出荷］</t>
  </si>
  <si>
    <t>　　［在庫］</t>
  </si>
  <si>
    <t>鉱工業生産指数前年同月比（％）</t>
  </si>
  <si>
    <t>窯業・土石製品工業</t>
  </si>
  <si>
    <t>繊維工業</t>
  </si>
  <si>
    <t>パルプ・紙・紙加工品工業</t>
  </si>
  <si>
    <t>大　　分　　県　　鉱　　工　　業　　指　　数</t>
  </si>
  <si>
    <t>－</t>
  </si>
  <si>
    <t>一般製材</t>
  </si>
  <si>
    <t>木材・木製品工業</t>
  </si>
  <si>
    <t>生産</t>
  </si>
  <si>
    <t>出荷</t>
  </si>
  <si>
    <t>,</t>
  </si>
  <si>
    <t>鉄鋼業</t>
  </si>
  <si>
    <t>－　３　－</t>
  </si>
  <si>
    <t>大分県企画振興部統計調査課</t>
  </si>
  <si>
    <t>在庫</t>
  </si>
  <si>
    <t>寄与率</t>
  </si>
  <si>
    <t>平  成  １８  年 ５　月 分</t>
  </si>
  <si>
    <t>生　産</t>
  </si>
  <si>
    <t>電子部品・デバイス工業</t>
  </si>
  <si>
    <t>輸送機械工業</t>
  </si>
  <si>
    <t>　　　　　電子部品・デバイス工業</t>
  </si>
  <si>
    <t>　　　　　鉄鋼業</t>
  </si>
  <si>
    <t>前月比</t>
  </si>
  <si>
    <t>　　　　　　平成２２年＝１００</t>
  </si>
  <si>
    <t>（季節調整済指数　　平成２２年＝１００）</t>
  </si>
  <si>
    <t>平成２２年＝１００</t>
  </si>
  <si>
    <t>※九州は速報値</t>
  </si>
  <si>
    <t>（季節調整済指数　平成２２年＝１００）</t>
  </si>
  <si>
    <t>主要業種の推移（季節調整済指数　平成２２年＝１００）</t>
  </si>
  <si>
    <t>はん用・生産用・業務用機械工業</t>
  </si>
  <si>
    <t>化学・石油製品工業</t>
  </si>
  <si>
    <t>はん用・生産用・業務用
機械工業</t>
  </si>
  <si>
    <t>　　　　　はん用・生産用・業務用機械工業</t>
  </si>
  <si>
    <t>　　　　　輸送機械工業</t>
  </si>
  <si>
    <t>　　　　　化学・石油製品工業</t>
  </si>
  <si>
    <t>主要業種動向</t>
  </si>
  <si>
    <t>生　　　　　　産</t>
  </si>
  <si>
    <t>出　　　　　　荷</t>
  </si>
  <si>
    <t>在　　　　　　庫</t>
  </si>
  <si>
    <t>業　　種　　名</t>
  </si>
  <si>
    <t>指　数</t>
  </si>
  <si>
    <t>前年同月</t>
  </si>
  <si>
    <t>指　　数</t>
  </si>
  <si>
    <t>　　　（％）</t>
  </si>
  <si>
    <t>比　（％）</t>
  </si>
  <si>
    <t>　　　（％）</t>
  </si>
  <si>
    <t>－　５　－</t>
  </si>
  <si>
    <t>年月</t>
  </si>
  <si>
    <t>－　６　－</t>
  </si>
  <si>
    <t>×</t>
  </si>
  <si>
    <t>×</t>
  </si>
  <si>
    <t>　X</t>
  </si>
  <si>
    <t>　X</t>
  </si>
  <si>
    <t>２月</t>
  </si>
  <si>
    <t>今　月</t>
  </si>
  <si>
    <t>前　月</t>
  </si>
  <si>
    <t>３月</t>
  </si>
  <si>
    <t>４月</t>
  </si>
  <si>
    <t>５月</t>
  </si>
  <si>
    <t>２７年１月</t>
  </si>
  <si>
    <t>２５年</t>
  </si>
  <si>
    <t>　（％）</t>
  </si>
  <si>
    <t>指数</t>
  </si>
  <si>
    <t>季節調整済</t>
  </si>
  <si>
    <t>原指数</t>
  </si>
  <si>
    <t>季調済指数</t>
  </si>
  <si>
    <t>前年同月比</t>
  </si>
  <si>
    <t>　（％）</t>
  </si>
  <si>
    <t>平　成　２２　年　基　準</t>
  </si>
  <si>
    <t>６月</t>
  </si>
  <si>
    <t>７月</t>
  </si>
  <si>
    <t>対 前 年</t>
  </si>
  <si>
    <t>対 前 月 比 (%)</t>
  </si>
  <si>
    <t>※対前月比は季節調整済指数、対前年同月比は原指数による。</t>
  </si>
  <si>
    <t>８月</t>
  </si>
  <si>
    <t>９月</t>
  </si>
  <si>
    <t>１０月</t>
  </si>
  <si>
    <t>１１月</t>
  </si>
  <si>
    <t>１２月</t>
  </si>
  <si>
    <t>２８年１月</t>
  </si>
  <si>
    <t>平  成  ２８  年 　４　 月 分</t>
  </si>
  <si>
    <t>２６年４月</t>
  </si>
  <si>
    <t>※　平成２７年　　年間補正済です。</t>
  </si>
  <si>
    <t>平成２８年４月の鉱工業指数</t>
  </si>
  <si>
    <t>電子部品・デバイス工業</t>
  </si>
  <si>
    <t>その他工業</t>
  </si>
  <si>
    <t>電気・情報通信機械工業</t>
  </si>
  <si>
    <t>鉱業</t>
  </si>
  <si>
    <t>輸送機械工業</t>
  </si>
  <si>
    <t>食料品工業</t>
  </si>
  <si>
    <t>プラスチック製品工業</t>
  </si>
  <si>
    <t>２６年</t>
  </si>
  <si>
    <t>２６年４月</t>
  </si>
  <si>
    <t>５月</t>
  </si>
  <si>
    <t>２７年１月</t>
  </si>
  <si>
    <t>２月</t>
  </si>
  <si>
    <t>３月</t>
  </si>
  <si>
    <t>４月</t>
  </si>
  <si>
    <t>２８年１月</t>
  </si>
  <si>
    <t>　　平成２８年４月分</t>
  </si>
  <si>
    <t>平成２８年６月３０日</t>
  </si>
  <si>
    <t>２７年</t>
  </si>
  <si>
    <t>２７年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</si>
</sst>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0.0_ "/>
    <numFmt numFmtId="178" formatCode="0.00_ "/>
    <numFmt numFmtId="179" formatCode="0.000_ "/>
    <numFmt numFmtId="180" formatCode="#,##0.00_ "/>
    <numFmt numFmtId="181" formatCode="0.0;&quot;△ &quot;0.0"/>
    <numFmt numFmtId="182" formatCode="0_ "/>
    <numFmt numFmtId="183" formatCode="0.0"/>
    <numFmt numFmtId="184" formatCode="0;&quot;△ &quot;0"/>
    <numFmt numFmtId="185" formatCode="0.00;&quot;△ &quot;0.00"/>
    <numFmt numFmtId="186" formatCode="0.0;&quot;▲ &quot;0.0"/>
    <numFmt numFmtId="187" formatCode="0;&quot;▲ &quot;0"/>
    <numFmt numFmtId="188" formatCode="0_);[Red]\(0\)"/>
    <numFmt numFmtId="189" formatCode="0.0000_ "/>
    <numFmt numFmtId="190" formatCode="#,##0.0;[Red]\-#,##0.0"/>
    <numFmt numFmtId="191" formatCode="[$-411]ggge&quot;年&quot;m&quot;月&quot;d&quot;日&quot;;@"/>
    <numFmt numFmtId="192" formatCode="0.000%"/>
    <numFmt numFmtId="193" formatCode="0.0%"/>
    <numFmt numFmtId="194" formatCode="0.00000\ "/>
    <numFmt numFmtId="195" formatCode="0.00000_ "/>
    <numFmt numFmtId="196" formatCode="0.0_);[Red]\(0.0\)"/>
    <numFmt numFmtId="197" formatCode="#,##0.0"/>
    <numFmt numFmtId="198" formatCode="#,##0.0_ "/>
    <numFmt numFmtId="199" formatCode="#,##0.0_);[Red]\(#,##0.0\)"/>
    <numFmt numFmtId="200" formatCode="#,##0_);[Red]\(#,##0\)"/>
    <numFmt numFmtId="201" formatCode="_ * #,##0.0_ ;_ * \-#,##0.0_ ;_ * &quot;-&quot;?_ ;_ @_ "/>
    <numFmt numFmtId="202" formatCode="yyyy&quot;年&quot;m&quot;月&quot;;@"/>
    <numFmt numFmtId="203" formatCode="0.00;&quot;▲ &quot;0.00"/>
    <numFmt numFmtId="204" formatCode="0.0000000_ "/>
    <numFmt numFmtId="205" formatCode="0.000000_ "/>
    <numFmt numFmtId="206" formatCode="0.000"/>
  </numFmts>
  <fonts count="73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24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3"/>
      <color indexed="8"/>
      <name val="ＭＳ Ｐゴシック"/>
      <family val="3"/>
    </font>
    <font>
      <sz val="1.25"/>
      <color indexed="8"/>
      <name val="ＭＳ Ｐゴシック"/>
      <family val="3"/>
    </font>
    <font>
      <sz val="1.5"/>
      <color indexed="8"/>
      <name val="ＭＳ Ｐゴシック"/>
      <family val="3"/>
    </font>
    <font>
      <sz val="1.15"/>
      <color indexed="8"/>
      <name val="ＭＳ Ｐゴシック"/>
      <family val="3"/>
    </font>
    <font>
      <sz val="20.5"/>
      <color indexed="8"/>
      <name val="ＭＳ Ｐゴシック"/>
      <family val="3"/>
    </font>
    <font>
      <sz val="10.5"/>
      <color indexed="8"/>
      <name val="ＭＳ Ｐゴシック"/>
      <family val="3"/>
    </font>
    <font>
      <sz val="14.25"/>
      <color indexed="8"/>
      <name val="ＭＳ Ｐゴシック"/>
      <family val="3"/>
    </font>
    <font>
      <sz val="9.65"/>
      <color indexed="8"/>
      <name val="ＭＳ Ｐゴシック"/>
      <family val="3"/>
    </font>
    <font>
      <sz val="2.25"/>
      <color indexed="8"/>
      <name val="ＭＳ Ｐゴシック"/>
      <family val="3"/>
    </font>
    <font>
      <sz val="2.75"/>
      <color indexed="8"/>
      <name val="ＭＳ Ｐゴシック"/>
      <family val="3"/>
    </font>
    <font>
      <sz val="2"/>
      <color indexed="8"/>
      <name val="ＭＳ Ｐゴシック"/>
      <family val="3"/>
    </font>
    <font>
      <sz val="16.5"/>
      <color indexed="8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sz val="19.8"/>
      <color indexed="8"/>
      <name val="ＭＳ Ｐゴシック"/>
      <family val="3"/>
    </font>
    <font>
      <sz val="15"/>
      <color indexed="8"/>
      <name val="ＭＳ Ｐゴシック"/>
      <family val="3"/>
    </font>
    <font>
      <sz val="9.75"/>
      <color indexed="8"/>
      <name val="ＭＳ Ｐゴシック"/>
      <family val="3"/>
    </font>
    <font>
      <sz val="10.35"/>
      <color indexed="8"/>
      <name val="ＭＳ Ｐゴシック"/>
      <family val="3"/>
    </font>
    <font>
      <sz val="2.5"/>
      <color indexed="8"/>
      <name val="ＭＳ Ｐゴシック"/>
      <family val="3"/>
    </font>
    <font>
      <sz val="15.25"/>
      <color indexed="8"/>
      <name val="ＭＳ Ｐゴシック"/>
      <family val="3"/>
    </font>
    <font>
      <sz val="11.5"/>
      <color indexed="8"/>
      <name val="ＭＳ Ｐゴシック"/>
      <family val="3"/>
    </font>
    <font>
      <sz val="14.5"/>
      <color indexed="8"/>
      <name val="ＭＳ Ｐゴシック"/>
      <family val="3"/>
    </font>
    <font>
      <sz val="10.55"/>
      <color indexed="8"/>
      <name val="ＭＳ Ｐゴシック"/>
      <family val="3"/>
    </font>
    <font>
      <sz val="14.75"/>
      <color indexed="8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6" borderId="1" applyNumberFormat="0" applyAlignment="0" applyProtection="0"/>
    <xf numFmtId="0" fontId="60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1" fillId="0" borderId="3" applyNumberFormat="0" applyFill="0" applyAlignment="0" applyProtection="0"/>
    <xf numFmtId="0" fontId="62" fillId="29" borderId="0" applyNumberFormat="0" applyBorder="0" applyAlignment="0" applyProtection="0"/>
    <xf numFmtId="0" fontId="63" fillId="30" borderId="4" applyNumberFormat="0" applyAlignment="0" applyProtection="0"/>
    <xf numFmtId="0" fontId="6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9" fillId="30" borderId="9" applyNumberFormat="0" applyAlignment="0" applyProtection="0"/>
    <xf numFmtId="0" fontId="7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1" fillId="31" borderId="4" applyNumberFormat="0" applyAlignment="0" applyProtection="0"/>
    <xf numFmtId="0" fontId="11" fillId="0" borderId="0">
      <alignment/>
      <protection/>
    </xf>
    <xf numFmtId="0" fontId="10" fillId="0" borderId="0" applyNumberFormat="0" applyFill="0" applyBorder="0" applyAlignment="0" applyProtection="0"/>
    <xf numFmtId="0" fontId="72" fillId="32" borderId="0" applyNumberFormat="0" applyBorder="0" applyAlignment="0" applyProtection="0"/>
  </cellStyleXfs>
  <cellXfs count="25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0" fontId="0" fillId="33" borderId="0" xfId="0" applyFill="1" applyBorder="1" applyAlignment="1">
      <alignment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17" xfId="0" applyBorder="1" applyAlignment="1">
      <alignment horizontal="center"/>
    </xf>
    <xf numFmtId="0" fontId="0" fillId="0" borderId="0" xfId="0" applyNumberFormat="1" applyAlignment="1">
      <alignment/>
    </xf>
    <xf numFmtId="177" fontId="0" fillId="0" borderId="0" xfId="0" applyNumberFormat="1" applyAlignment="1">
      <alignment/>
    </xf>
    <xf numFmtId="181" fontId="0" fillId="0" borderId="16" xfId="0" applyNumberFormat="1" applyBorder="1" applyAlignment="1" quotePrefix="1">
      <alignment horizontal="right"/>
    </xf>
    <xf numFmtId="181" fontId="0" fillId="0" borderId="0" xfId="0" applyNumberFormat="1" applyAlignment="1">
      <alignment/>
    </xf>
    <xf numFmtId="181" fontId="0" fillId="0" borderId="11" xfId="0" applyNumberFormat="1" applyBorder="1" applyAlignment="1">
      <alignment/>
    </xf>
    <xf numFmtId="181" fontId="0" fillId="0" borderId="10" xfId="0" applyNumberFormat="1" applyBorder="1" applyAlignment="1">
      <alignment horizontal="center"/>
    </xf>
    <xf numFmtId="181" fontId="2" fillId="0" borderId="0" xfId="0" applyNumberFormat="1" applyFont="1" applyAlignment="1">
      <alignment/>
    </xf>
    <xf numFmtId="181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181" fontId="0" fillId="0" borderId="18" xfId="0" applyNumberFormat="1" applyBorder="1" applyAlignment="1">
      <alignment/>
    </xf>
    <xf numFmtId="181" fontId="0" fillId="0" borderId="19" xfId="0" applyNumberFormat="1" applyBorder="1" applyAlignment="1">
      <alignment/>
    </xf>
    <xf numFmtId="181" fontId="0" fillId="0" borderId="20" xfId="0" applyNumberFormat="1" applyBorder="1" applyAlignment="1">
      <alignment/>
    </xf>
    <xf numFmtId="181" fontId="0" fillId="0" borderId="21" xfId="0" applyNumberFormat="1" applyBorder="1" applyAlignment="1">
      <alignment/>
    </xf>
    <xf numFmtId="181" fontId="0" fillId="0" borderId="22" xfId="0" applyNumberFormat="1" applyBorder="1" applyAlignment="1">
      <alignment/>
    </xf>
    <xf numFmtId="181" fontId="0" fillId="0" borderId="23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181" fontId="0" fillId="0" borderId="29" xfId="0" applyNumberFormat="1" applyBorder="1" applyAlignment="1">
      <alignment/>
    </xf>
    <xf numFmtId="181" fontId="0" fillId="0" borderId="30" xfId="0" applyNumberFormat="1" applyBorder="1" applyAlignment="1">
      <alignment/>
    </xf>
    <xf numFmtId="181" fontId="0" fillId="0" borderId="31" xfId="0" applyNumberFormat="1" applyBorder="1" applyAlignment="1">
      <alignment/>
    </xf>
    <xf numFmtId="186" fontId="0" fillId="0" borderId="16" xfId="0" applyNumberFormat="1" applyBorder="1" applyAlignment="1">
      <alignment/>
    </xf>
    <xf numFmtId="0" fontId="3" fillId="0" borderId="0" xfId="0" applyFont="1" applyAlignment="1" quotePrefix="1">
      <alignment horizontal="left"/>
    </xf>
    <xf numFmtId="186" fontId="0" fillId="0" borderId="32" xfId="0" applyNumberFormat="1" applyBorder="1" applyAlignment="1">
      <alignment/>
    </xf>
    <xf numFmtId="186" fontId="0" fillId="0" borderId="33" xfId="0" applyNumberFormat="1" applyBorder="1" applyAlignment="1">
      <alignment/>
    </xf>
    <xf numFmtId="186" fontId="0" fillId="0" borderId="34" xfId="0" applyNumberFormat="1" applyBorder="1" applyAlignment="1">
      <alignment/>
    </xf>
    <xf numFmtId="186" fontId="0" fillId="0" borderId="35" xfId="0" applyNumberFormat="1" applyBorder="1" applyAlignment="1">
      <alignment/>
    </xf>
    <xf numFmtId="186" fontId="0" fillId="0" borderId="36" xfId="0" applyNumberFormat="1" applyBorder="1" applyAlignment="1">
      <alignment/>
    </xf>
    <xf numFmtId="181" fontId="0" fillId="0" borderId="0" xfId="0" applyNumberFormat="1" applyAlignment="1" quotePrefix="1">
      <alignment horizontal="left"/>
    </xf>
    <xf numFmtId="186" fontId="0" fillId="0" borderId="0" xfId="0" applyNumberFormat="1" applyAlignment="1">
      <alignment/>
    </xf>
    <xf numFmtId="186" fontId="0" fillId="0" borderId="0" xfId="0" applyNumberFormat="1" applyBorder="1" applyAlignment="1">
      <alignment/>
    </xf>
    <xf numFmtId="0" fontId="0" fillId="0" borderId="16" xfId="0" applyBorder="1" applyAlignment="1">
      <alignment horizontal="distributed"/>
    </xf>
    <xf numFmtId="181" fontId="0" fillId="0" borderId="37" xfId="0" applyNumberForma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Border="1" applyAlignment="1" quotePrefix="1">
      <alignment horizontal="left"/>
    </xf>
    <xf numFmtId="181" fontId="0" fillId="0" borderId="0" xfId="0" applyNumberFormat="1" applyBorder="1" applyAlignment="1" quotePrefix="1">
      <alignment horizontal="right"/>
    </xf>
    <xf numFmtId="0" fontId="0" fillId="0" borderId="0" xfId="0" applyBorder="1" applyAlignment="1" quotePrefix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81" fontId="0" fillId="0" borderId="0" xfId="0" applyNumberFormat="1" applyFont="1" applyAlignment="1">
      <alignment/>
    </xf>
    <xf numFmtId="0" fontId="0" fillId="0" borderId="0" xfId="0" applyAlignment="1" quotePrefix="1">
      <alignment horizontal="center"/>
    </xf>
    <xf numFmtId="186" fontId="0" fillId="0" borderId="0" xfId="0" applyNumberFormat="1" applyFill="1" applyBorder="1" applyAlignment="1">
      <alignment horizontal="right" vertical="center"/>
    </xf>
    <xf numFmtId="186" fontId="0" fillId="0" borderId="0" xfId="0" applyNumberFormat="1" applyFill="1" applyBorder="1" applyAlignment="1">
      <alignment/>
    </xf>
    <xf numFmtId="0" fontId="0" fillId="0" borderId="0" xfId="0" applyBorder="1" applyAlignment="1" quotePrefix="1">
      <alignment/>
    </xf>
    <xf numFmtId="181" fontId="0" fillId="0" borderId="0" xfId="0" applyNumberFormat="1" applyAlignment="1" quotePrefix="1">
      <alignment/>
    </xf>
    <xf numFmtId="0" fontId="0" fillId="0" borderId="11" xfId="0" applyFill="1" applyBorder="1" applyAlignment="1">
      <alignment/>
    </xf>
    <xf numFmtId="197" fontId="11" fillId="0" borderId="15" xfId="61" applyNumberFormat="1" applyFont="1" applyBorder="1" applyAlignment="1">
      <alignment horizontal="right"/>
      <protection/>
    </xf>
    <xf numFmtId="197" fontId="11" fillId="0" borderId="16" xfId="61" applyNumberFormat="1" applyFont="1" applyBorder="1" applyAlignment="1">
      <alignment horizontal="right"/>
      <protection/>
    </xf>
    <xf numFmtId="0" fontId="0" fillId="0" borderId="38" xfId="0" applyBorder="1" applyAlignment="1">
      <alignment shrinkToFit="1"/>
    </xf>
    <xf numFmtId="197" fontId="11" fillId="0" borderId="15" xfId="61" applyNumberFormat="1" applyFont="1" applyBorder="1" applyAlignment="1">
      <alignment horizontal="center"/>
      <protection/>
    </xf>
    <xf numFmtId="186" fontId="0" fillId="0" borderId="16" xfId="0" applyNumberFormat="1" applyBorder="1" applyAlignment="1" quotePrefix="1">
      <alignment horizontal="right"/>
    </xf>
    <xf numFmtId="55" fontId="0" fillId="0" borderId="16" xfId="0" applyNumberFormat="1" applyBorder="1" applyAlignment="1" quotePrefix="1">
      <alignment horizontal="right"/>
    </xf>
    <xf numFmtId="186" fontId="8" fillId="0" borderId="0" xfId="0" applyNumberFormat="1" applyFont="1" applyBorder="1" applyAlignment="1">
      <alignment/>
    </xf>
    <xf numFmtId="186" fontId="12" fillId="0" borderId="0" xfId="0" applyNumberFormat="1" applyFont="1" applyBorder="1" applyAlignment="1">
      <alignment/>
    </xf>
    <xf numFmtId="186" fontId="0" fillId="0" borderId="0" xfId="0" applyNumberFormat="1" applyFont="1" applyBorder="1" applyAlignment="1">
      <alignment/>
    </xf>
    <xf numFmtId="186" fontId="13" fillId="0" borderId="0" xfId="0" applyNumberFormat="1" applyFont="1" applyBorder="1" applyAlignment="1">
      <alignment/>
    </xf>
    <xf numFmtId="181" fontId="0" fillId="0" borderId="0" xfId="0" applyNumberFormat="1" applyBorder="1" applyAlignment="1">
      <alignment horizontal="right"/>
    </xf>
    <xf numFmtId="58" fontId="8" fillId="0" borderId="0" xfId="0" applyNumberFormat="1" applyFont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40" xfId="0" applyBorder="1" applyAlignment="1">
      <alignment horizontal="center"/>
    </xf>
    <xf numFmtId="181" fontId="0" fillId="0" borderId="0" xfId="0" applyNumberFormat="1" applyBorder="1" applyAlignment="1">
      <alignment horizontal="center"/>
    </xf>
    <xf numFmtId="186" fontId="0" fillId="0" borderId="0" xfId="0" applyNumberFormat="1" applyBorder="1" applyAlignment="1">
      <alignment horizontal="center"/>
    </xf>
    <xf numFmtId="187" fontId="0" fillId="0" borderId="0" xfId="0" applyNumberFormat="1" applyAlignment="1">
      <alignment/>
    </xf>
    <xf numFmtId="187" fontId="0" fillId="0" borderId="14" xfId="0" applyNumberFormat="1" applyBorder="1" applyAlignment="1">
      <alignment horizontal="distributed" vertical="center"/>
    </xf>
    <xf numFmtId="187" fontId="0" fillId="0" borderId="15" xfId="0" applyNumberFormat="1" applyBorder="1" applyAlignment="1">
      <alignment horizontal="distributed" vertical="center"/>
    </xf>
    <xf numFmtId="187" fontId="0" fillId="0" borderId="0" xfId="0" applyNumberFormat="1" applyBorder="1" applyAlignment="1">
      <alignment/>
    </xf>
    <xf numFmtId="187" fontId="0" fillId="0" borderId="16" xfId="0" applyNumberFormat="1" applyBorder="1" applyAlignment="1">
      <alignment horizontal="center"/>
    </xf>
    <xf numFmtId="187" fontId="0" fillId="0" borderId="42" xfId="0" applyNumberFormat="1" applyBorder="1" applyAlignment="1">
      <alignment horizontal="center"/>
    </xf>
    <xf numFmtId="187" fontId="0" fillId="0" borderId="39" xfId="0" applyNumberFormat="1" applyBorder="1" applyAlignment="1">
      <alignment/>
    </xf>
    <xf numFmtId="187" fontId="0" fillId="0" borderId="19" xfId="0" applyNumberFormat="1" applyFill="1" applyBorder="1" applyAlignment="1">
      <alignment/>
    </xf>
    <xf numFmtId="187" fontId="0" fillId="0" borderId="0" xfId="0" applyNumberFormat="1" applyAlignment="1" quotePrefix="1">
      <alignment/>
    </xf>
    <xf numFmtId="187" fontId="0" fillId="0" borderId="0" xfId="0" applyNumberFormat="1" applyBorder="1" applyAlignment="1">
      <alignment horizontal="center"/>
    </xf>
    <xf numFmtId="187" fontId="0" fillId="0" borderId="13" xfId="0" applyNumberFormat="1" applyBorder="1" applyAlignment="1">
      <alignment/>
    </xf>
    <xf numFmtId="187" fontId="8" fillId="0" borderId="0" xfId="0" applyNumberFormat="1" applyFont="1" applyBorder="1" applyAlignment="1">
      <alignment/>
    </xf>
    <xf numFmtId="187" fontId="12" fillId="0" borderId="0" xfId="0" applyNumberFormat="1" applyFont="1" applyBorder="1" applyAlignment="1">
      <alignment/>
    </xf>
    <xf numFmtId="187" fontId="0" fillId="0" borderId="0" xfId="0" applyNumberFormat="1" applyAlignment="1">
      <alignment horizontal="left"/>
    </xf>
    <xf numFmtId="187" fontId="0" fillId="0" borderId="18" xfId="0" applyNumberFormat="1" applyBorder="1" applyAlignment="1">
      <alignment/>
    </xf>
    <xf numFmtId="187" fontId="0" fillId="0" borderId="22" xfId="0" applyNumberFormat="1" applyBorder="1" applyAlignment="1">
      <alignment/>
    </xf>
    <xf numFmtId="187" fontId="0" fillId="0" borderId="0" xfId="0" applyNumberFormat="1" applyAlignment="1">
      <alignment horizontal="right"/>
    </xf>
    <xf numFmtId="187" fontId="2" fillId="0" borderId="0" xfId="0" applyNumberFormat="1" applyFont="1" applyAlignment="1">
      <alignment horizontal="center"/>
    </xf>
    <xf numFmtId="187" fontId="0" fillId="0" borderId="0" xfId="0" applyNumberFormat="1" applyAlignment="1">
      <alignment horizontal="center"/>
    </xf>
    <xf numFmtId="187" fontId="0" fillId="0" borderId="14" xfId="0" applyNumberFormat="1" applyBorder="1" applyAlignment="1">
      <alignment horizontal="center"/>
    </xf>
    <xf numFmtId="187" fontId="0" fillId="0" borderId="15" xfId="0" applyNumberFormat="1" applyBorder="1" applyAlignment="1">
      <alignment/>
    </xf>
    <xf numFmtId="196" fontId="11" fillId="0" borderId="16" xfId="61" applyNumberFormat="1" applyFont="1" applyBorder="1" applyAlignment="1">
      <alignment/>
      <protection/>
    </xf>
    <xf numFmtId="196" fontId="11" fillId="0" borderId="16" xfId="61" applyNumberFormat="1" applyFont="1" applyBorder="1" applyAlignment="1">
      <alignment horizontal="right"/>
      <protection/>
    </xf>
    <xf numFmtId="186" fontId="5" fillId="0" borderId="16" xfId="0" applyNumberFormat="1" applyFont="1" applyBorder="1" applyAlignment="1">
      <alignment horizontal="right"/>
    </xf>
    <xf numFmtId="186" fontId="0" fillId="0" borderId="14" xfId="0" applyNumberFormat="1" applyBorder="1" applyAlignment="1">
      <alignment horizontal="distributed" vertical="center"/>
    </xf>
    <xf numFmtId="186" fontId="0" fillId="0" borderId="15" xfId="0" applyNumberFormat="1" applyBorder="1" applyAlignment="1">
      <alignment horizontal="distributed" vertical="center"/>
    </xf>
    <xf numFmtId="0" fontId="0" fillId="0" borderId="0" xfId="0" applyAlignment="1">
      <alignment horizontal="left"/>
    </xf>
    <xf numFmtId="187" fontId="0" fillId="0" borderId="0" xfId="0" applyNumberFormat="1" applyBorder="1" applyAlignment="1">
      <alignment horizontal="right" vertical="center"/>
    </xf>
    <xf numFmtId="186" fontId="0" fillId="0" borderId="0" xfId="0" applyNumberFormat="1" applyBorder="1" applyAlignment="1">
      <alignment horizontal="right" vertical="center"/>
    </xf>
    <xf numFmtId="181" fontId="0" fillId="0" borderId="0" xfId="0" applyNumberFormat="1" applyFont="1" applyAlignment="1">
      <alignment horizontal="left"/>
    </xf>
    <xf numFmtId="181" fontId="0" fillId="0" borderId="0" xfId="0" applyNumberFormat="1" applyFont="1" applyAlignment="1">
      <alignment horizontal="left"/>
    </xf>
    <xf numFmtId="0" fontId="0" fillId="0" borderId="27" xfId="0" applyBorder="1" applyAlignment="1">
      <alignment wrapText="1"/>
    </xf>
    <xf numFmtId="181" fontId="0" fillId="0" borderId="30" xfId="0" applyNumberFormat="1" applyBorder="1" applyAlignment="1">
      <alignment vertical="center"/>
    </xf>
    <xf numFmtId="186" fontId="0" fillId="0" borderId="16" xfId="0" applyNumberFormat="1" applyBorder="1" applyAlignment="1">
      <alignment vertical="center"/>
    </xf>
    <xf numFmtId="186" fontId="0" fillId="0" borderId="35" xfId="0" applyNumberFormat="1" applyBorder="1" applyAlignment="1">
      <alignment vertical="center"/>
    </xf>
    <xf numFmtId="0" fontId="7" fillId="0" borderId="0" xfId="0" applyFont="1" applyBorder="1" applyAlignment="1">
      <alignment horizontal="left"/>
    </xf>
    <xf numFmtId="181" fontId="0" fillId="0" borderId="31" xfId="0" applyNumberFormat="1" applyBorder="1" applyAlignment="1">
      <alignment horizontal="right"/>
    </xf>
    <xf numFmtId="186" fontId="0" fillId="0" borderId="33" xfId="0" applyNumberFormat="1" applyBorder="1" applyAlignment="1">
      <alignment horizontal="right"/>
    </xf>
    <xf numFmtId="186" fontId="0" fillId="0" borderId="36" xfId="0" applyNumberFormat="1" applyBorder="1" applyAlignment="1">
      <alignment horizontal="right"/>
    </xf>
    <xf numFmtId="0" fontId="0" fillId="0" borderId="0" xfId="0" applyFont="1" applyAlignment="1">
      <alignment horizontal="left" vertical="top" wrapText="1"/>
    </xf>
    <xf numFmtId="190" fontId="0" fillId="0" borderId="16" xfId="49" applyNumberFormat="1" applyFont="1" applyBorder="1" applyAlignment="1">
      <alignment/>
    </xf>
    <xf numFmtId="0" fontId="4" fillId="0" borderId="0" xfId="0" applyFont="1" applyBorder="1" applyAlignment="1">
      <alignment vertical="center"/>
    </xf>
    <xf numFmtId="196" fontId="11" fillId="0" borderId="16" xfId="61" applyNumberFormat="1" applyFont="1" applyBorder="1" applyAlignment="1">
      <alignment horizontal="center"/>
      <protection/>
    </xf>
    <xf numFmtId="181" fontId="0" fillId="0" borderId="29" xfId="0" applyNumberFormat="1" applyBorder="1" applyAlignment="1">
      <alignment horizontal="center"/>
    </xf>
    <xf numFmtId="181" fontId="0" fillId="0" borderId="32" xfId="0" applyNumberFormat="1" applyBorder="1" applyAlignment="1">
      <alignment horizontal="center"/>
    </xf>
    <xf numFmtId="181" fontId="0" fillId="0" borderId="34" xfId="0" applyNumberFormat="1" applyBorder="1" applyAlignment="1">
      <alignment horizontal="center"/>
    </xf>
    <xf numFmtId="181" fontId="0" fillId="0" borderId="30" xfId="0" applyNumberFormat="1" applyBorder="1" applyAlignment="1">
      <alignment horizontal="center"/>
    </xf>
    <xf numFmtId="181" fontId="0" fillId="0" borderId="16" xfId="0" applyNumberFormat="1" applyBorder="1" applyAlignment="1">
      <alignment horizontal="center"/>
    </xf>
    <xf numFmtId="181" fontId="0" fillId="0" borderId="35" xfId="0" applyNumberFormat="1" applyBorder="1" applyAlignment="1">
      <alignment horizontal="center"/>
    </xf>
    <xf numFmtId="0" fontId="0" fillId="0" borderId="16" xfId="0" applyFill="1" applyBorder="1" applyAlignment="1">
      <alignment horizontal="distributed"/>
    </xf>
    <xf numFmtId="186" fontId="0" fillId="0" borderId="16" xfId="0" applyNumberFormat="1" applyFill="1" applyBorder="1" applyAlignment="1">
      <alignment/>
    </xf>
    <xf numFmtId="0" fontId="0" fillId="0" borderId="0" xfId="0" applyFill="1" applyBorder="1" applyAlignment="1">
      <alignment/>
    </xf>
    <xf numFmtId="187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187" fontId="0" fillId="0" borderId="0" xfId="0" applyNumberFormat="1" applyFill="1" applyAlignment="1">
      <alignment/>
    </xf>
    <xf numFmtId="186" fontId="0" fillId="34" borderId="16" xfId="0" applyNumberFormat="1" applyFill="1" applyBorder="1" applyAlignment="1">
      <alignment/>
    </xf>
    <xf numFmtId="186" fontId="5" fillId="0" borderId="16" xfId="0" applyNumberFormat="1" applyFont="1" applyFill="1" applyBorder="1" applyAlignment="1">
      <alignment horizontal="right"/>
    </xf>
    <xf numFmtId="186" fontId="5" fillId="0" borderId="16" xfId="0" applyNumberFormat="1" applyFont="1" applyFill="1" applyBorder="1" applyAlignment="1" quotePrefix="1">
      <alignment horizontal="right"/>
    </xf>
    <xf numFmtId="186" fontId="0" fillId="0" borderId="0" xfId="0" applyNumberFormat="1" applyFill="1" applyAlignment="1">
      <alignment/>
    </xf>
    <xf numFmtId="186" fontId="0" fillId="0" borderId="16" xfId="0" applyNumberFormat="1" applyFont="1" applyFill="1" applyBorder="1" applyAlignment="1">
      <alignment horizontal="right"/>
    </xf>
    <xf numFmtId="186" fontId="0" fillId="0" borderId="16" xfId="0" applyNumberFormat="1" applyFont="1" applyFill="1" applyBorder="1" applyAlignment="1">
      <alignment horizontal="right"/>
    </xf>
    <xf numFmtId="186" fontId="0" fillId="0" borderId="16" xfId="0" applyNumberFormat="1" applyFont="1" applyFill="1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186" fontId="0" fillId="0" borderId="14" xfId="0" applyNumberFormat="1" applyFill="1" applyBorder="1" applyAlignment="1">
      <alignment horizontal="distributed" vertical="center"/>
    </xf>
    <xf numFmtId="186" fontId="0" fillId="0" borderId="15" xfId="0" applyNumberFormat="1" applyFill="1" applyBorder="1" applyAlignment="1">
      <alignment horizontal="distributed" vertical="center"/>
    </xf>
    <xf numFmtId="0" fontId="0" fillId="0" borderId="0" xfId="0" applyFill="1" applyAlignment="1" quotePrefix="1">
      <alignment horizontal="center"/>
    </xf>
    <xf numFmtId="186" fontId="11" fillId="0" borderId="16" xfId="61" applyNumberFormat="1" applyFont="1" applyFill="1" applyBorder="1" applyAlignment="1">
      <alignment horizontal="right"/>
      <protection/>
    </xf>
    <xf numFmtId="186" fontId="0" fillId="0" borderId="16" xfId="0" applyNumberFormat="1" applyFill="1" applyBorder="1" applyAlignment="1">
      <alignment horizontal="right"/>
    </xf>
    <xf numFmtId="186" fontId="0" fillId="0" borderId="16" xfId="0" applyNumberFormat="1" applyFill="1" applyBorder="1" applyAlignment="1" quotePrefix="1">
      <alignment horizontal="right"/>
    </xf>
    <xf numFmtId="196" fontId="0" fillId="0" borderId="16" xfId="0" applyNumberFormat="1" applyFont="1" applyFill="1" applyBorder="1" applyAlignment="1">
      <alignment/>
    </xf>
    <xf numFmtId="196" fontId="11" fillId="0" borderId="16" xfId="61" applyNumberFormat="1" applyFont="1" applyFill="1" applyBorder="1" applyAlignment="1">
      <alignment horizontal="center"/>
      <protection/>
    </xf>
    <xf numFmtId="181" fontId="0" fillId="0" borderId="16" xfId="0" applyNumberFormat="1" applyFill="1" applyBorder="1" applyAlignment="1" quotePrefix="1">
      <alignment horizontal="right"/>
    </xf>
    <xf numFmtId="186" fontId="0" fillId="0" borderId="16" xfId="0" applyNumberFormat="1" applyFill="1" applyBorder="1" applyAlignment="1" quotePrefix="1">
      <alignment horizontal="center"/>
    </xf>
    <xf numFmtId="0" fontId="0" fillId="0" borderId="16" xfId="0" applyFill="1" applyBorder="1" applyAlignment="1">
      <alignment horizontal="right"/>
    </xf>
    <xf numFmtId="0" fontId="0" fillId="0" borderId="16" xfId="0" applyFill="1" applyBorder="1" applyAlignment="1" quotePrefix="1">
      <alignment horizontal="right"/>
    </xf>
    <xf numFmtId="49" fontId="0" fillId="0" borderId="16" xfId="0" applyNumberFormat="1" applyFill="1" applyBorder="1" applyAlignment="1" quotePrefix="1">
      <alignment horizontal="right"/>
    </xf>
    <xf numFmtId="49" fontId="0" fillId="0" borderId="16" xfId="0" applyNumberForma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181" fontId="0" fillId="0" borderId="0" xfId="0" applyNumberFormat="1" applyFill="1" applyAlignment="1">
      <alignment/>
    </xf>
    <xf numFmtId="186" fontId="0" fillId="34" borderId="16" xfId="0" applyNumberFormat="1" applyFont="1" applyFill="1" applyBorder="1" applyAlignment="1">
      <alignment horizontal="right"/>
    </xf>
    <xf numFmtId="186" fontId="0" fillId="34" borderId="16" xfId="0" applyNumberFormat="1" applyFont="1" applyFill="1" applyBorder="1" applyAlignment="1">
      <alignment/>
    </xf>
    <xf numFmtId="186" fontId="0" fillId="34" borderId="16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left"/>
    </xf>
    <xf numFmtId="0" fontId="3" fillId="0" borderId="0" xfId="0" applyFont="1" applyAlignment="1" quotePrefix="1">
      <alignment horizontal="center"/>
    </xf>
    <xf numFmtId="0" fontId="0" fillId="0" borderId="14" xfId="0" applyBorder="1" applyAlignment="1">
      <alignment horizontal="center" shrinkToFit="1"/>
    </xf>
    <xf numFmtId="0" fontId="38" fillId="0" borderId="15" xfId="0" applyFont="1" applyBorder="1" applyAlignment="1">
      <alignment horizontal="center"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shrinkToFit="1"/>
    </xf>
    <xf numFmtId="0" fontId="0" fillId="0" borderId="15" xfId="0" applyBorder="1" applyAlignment="1">
      <alignment horizontal="right"/>
    </xf>
    <xf numFmtId="187" fontId="0" fillId="0" borderId="13" xfId="0" applyNumberFormat="1" applyBorder="1" applyAlignment="1">
      <alignment horizontal="right"/>
    </xf>
    <xf numFmtId="0" fontId="0" fillId="0" borderId="14" xfId="0" applyFill="1" applyBorder="1" applyAlignment="1">
      <alignment horizontal="center"/>
    </xf>
    <xf numFmtId="186" fontId="0" fillId="0" borderId="43" xfId="0" applyNumberFormat="1" applyFill="1" applyBorder="1" applyAlignment="1">
      <alignment/>
    </xf>
    <xf numFmtId="181" fontId="0" fillId="0" borderId="44" xfId="0" applyNumberFormat="1" applyFill="1" applyBorder="1" applyAlignment="1">
      <alignment/>
    </xf>
    <xf numFmtId="181" fontId="0" fillId="0" borderId="45" xfId="0" applyNumberFormat="1" applyFill="1" applyBorder="1" applyAlignment="1">
      <alignment horizontal="center"/>
    </xf>
    <xf numFmtId="183" fontId="0" fillId="0" borderId="46" xfId="0" applyNumberFormat="1" applyFill="1" applyBorder="1" applyAlignment="1">
      <alignment horizontal="right" vertical="center"/>
    </xf>
    <xf numFmtId="186" fontId="0" fillId="0" borderId="34" xfId="0" applyNumberFormat="1" applyFill="1" applyBorder="1" applyAlignment="1">
      <alignment horizontal="right" vertical="center"/>
    </xf>
    <xf numFmtId="186" fontId="0" fillId="0" borderId="29" xfId="0" applyNumberFormat="1" applyFill="1" applyBorder="1" applyAlignment="1">
      <alignment horizontal="right" vertical="center"/>
    </xf>
    <xf numFmtId="181" fontId="2" fillId="0" borderId="47" xfId="0" applyNumberFormat="1" applyFont="1" applyFill="1" applyBorder="1" applyAlignment="1">
      <alignment horizontal="center"/>
    </xf>
    <xf numFmtId="181" fontId="0" fillId="0" borderId="48" xfId="0" applyNumberFormat="1" applyFill="1" applyBorder="1" applyAlignment="1">
      <alignment horizontal="center"/>
    </xf>
    <xf numFmtId="186" fontId="0" fillId="0" borderId="49" xfId="0" applyNumberFormat="1" applyFill="1" applyBorder="1" applyAlignment="1">
      <alignment horizontal="right" vertical="center"/>
    </xf>
    <xf numFmtId="186" fontId="0" fillId="0" borderId="50" xfId="0" applyNumberFormat="1" applyFill="1" applyBorder="1" applyAlignment="1">
      <alignment horizontal="right" vertical="center"/>
    </xf>
    <xf numFmtId="186" fontId="0" fillId="0" borderId="30" xfId="0" applyNumberFormat="1" applyFill="1" applyBorder="1" applyAlignment="1">
      <alignment horizontal="right" vertical="center"/>
    </xf>
    <xf numFmtId="186" fontId="0" fillId="0" borderId="35" xfId="0" applyNumberFormat="1" applyFill="1" applyBorder="1" applyAlignment="1">
      <alignment horizontal="right" vertical="center"/>
    </xf>
    <xf numFmtId="181" fontId="0" fillId="0" borderId="39" xfId="0" applyNumberFormat="1" applyFill="1" applyBorder="1" applyAlignment="1">
      <alignment/>
    </xf>
    <xf numFmtId="181" fontId="0" fillId="0" borderId="51" xfId="0" applyNumberFormat="1" applyFill="1" applyBorder="1" applyAlignment="1">
      <alignment horizontal="center"/>
    </xf>
    <xf numFmtId="186" fontId="0" fillId="0" borderId="52" xfId="0" applyNumberFormat="1" applyFill="1" applyBorder="1" applyAlignment="1">
      <alignment horizontal="right" vertical="center"/>
    </xf>
    <xf numFmtId="186" fontId="0" fillId="0" borderId="36" xfId="0" applyNumberFormat="1" applyFill="1" applyBorder="1" applyAlignment="1">
      <alignment horizontal="right" vertical="center"/>
    </xf>
    <xf numFmtId="186" fontId="0" fillId="0" borderId="31" xfId="0" applyNumberFormat="1" applyFill="1" applyBorder="1" applyAlignment="1">
      <alignment horizontal="right" vertical="center"/>
    </xf>
    <xf numFmtId="181" fontId="0" fillId="0" borderId="47" xfId="0" applyNumberFormat="1" applyFill="1" applyBorder="1" applyAlignment="1">
      <alignment/>
    </xf>
    <xf numFmtId="181" fontId="0" fillId="0" borderId="53" xfId="0" applyNumberFormat="1" applyFill="1" applyBorder="1" applyAlignment="1">
      <alignment horizontal="center"/>
    </xf>
    <xf numFmtId="186" fontId="0" fillId="0" borderId="54" xfId="0" applyNumberFormat="1" applyFill="1" applyBorder="1" applyAlignment="1">
      <alignment horizontal="right" vertical="center"/>
    </xf>
    <xf numFmtId="186" fontId="0" fillId="0" borderId="12" xfId="0" applyNumberFormat="1" applyFill="1" applyBorder="1" applyAlignment="1">
      <alignment horizontal="right" vertical="center"/>
    </xf>
    <xf numFmtId="186" fontId="0" fillId="0" borderId="55" xfId="0" applyNumberFormat="1" applyFill="1" applyBorder="1" applyAlignment="1">
      <alignment horizontal="right" vertical="center"/>
    </xf>
    <xf numFmtId="181" fontId="0" fillId="0" borderId="47" xfId="0" applyNumberFormat="1" applyFill="1" applyBorder="1" applyAlignment="1">
      <alignment horizontal="center"/>
    </xf>
    <xf numFmtId="181" fontId="0" fillId="0" borderId="47" xfId="0" applyNumberFormat="1" applyFill="1" applyBorder="1" applyAlignment="1">
      <alignment horizontal="right"/>
    </xf>
    <xf numFmtId="181" fontId="0" fillId="0" borderId="56" xfId="0" applyNumberFormat="1" applyFill="1" applyBorder="1" applyAlignment="1">
      <alignment horizontal="center"/>
    </xf>
    <xf numFmtId="186" fontId="0" fillId="0" borderId="57" xfId="0" applyNumberFormat="1" applyFill="1" applyBorder="1" applyAlignment="1">
      <alignment horizontal="right" vertical="center"/>
    </xf>
    <xf numFmtId="186" fontId="0" fillId="0" borderId="10" xfId="0" applyNumberFormat="1" applyFill="1" applyBorder="1" applyAlignment="1">
      <alignment horizontal="right" vertical="center"/>
    </xf>
    <xf numFmtId="186" fontId="0" fillId="0" borderId="42" xfId="0" applyNumberFormat="1" applyFill="1" applyBorder="1" applyAlignment="1">
      <alignment horizontal="right" vertical="center"/>
    </xf>
    <xf numFmtId="186" fontId="0" fillId="0" borderId="21" xfId="0" applyNumberFormat="1" applyFill="1" applyBorder="1" applyAlignment="1">
      <alignment horizontal="right" vertical="center"/>
    </xf>
    <xf numFmtId="186" fontId="0" fillId="0" borderId="46" xfId="0" applyNumberFormat="1" applyFill="1" applyBorder="1" applyAlignment="1">
      <alignment horizontal="right" vertical="center"/>
    </xf>
    <xf numFmtId="186" fontId="0" fillId="0" borderId="58" xfId="0" applyNumberFormat="1" applyFill="1" applyBorder="1" applyAlignment="1">
      <alignment horizontal="right" vertical="center"/>
    </xf>
    <xf numFmtId="186" fontId="0" fillId="0" borderId="17" xfId="0" applyNumberFormat="1" applyFill="1" applyBorder="1" applyAlignment="1">
      <alignment horizontal="right" vertical="center"/>
    </xf>
    <xf numFmtId="181" fontId="0" fillId="0" borderId="39" xfId="0" applyNumberFormat="1" applyFill="1" applyBorder="1" applyAlignment="1">
      <alignment horizontal="right"/>
    </xf>
    <xf numFmtId="186" fontId="0" fillId="0" borderId="59" xfId="0" applyNumberFormat="1" applyFill="1" applyBorder="1" applyAlignment="1">
      <alignment horizontal="right" vertical="center"/>
    </xf>
    <xf numFmtId="198" fontId="0" fillId="0" borderId="0" xfId="0" applyNumberFormat="1" applyAlignment="1">
      <alignment/>
    </xf>
    <xf numFmtId="49" fontId="5" fillId="0" borderId="0" xfId="0" applyNumberFormat="1" applyFont="1" applyAlignment="1">
      <alignment horizontal="distributed"/>
    </xf>
    <xf numFmtId="0" fontId="5" fillId="0" borderId="0" xfId="0" applyFont="1" applyAlignment="1">
      <alignment horizontal="distributed" vertical="distributed"/>
    </xf>
    <xf numFmtId="0" fontId="0" fillId="0" borderId="17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49" xfId="0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181" fontId="0" fillId="0" borderId="22" xfId="0" applyNumberFormat="1" applyBorder="1" applyAlignment="1">
      <alignment horizontal="center"/>
    </xf>
    <xf numFmtId="181" fontId="0" fillId="0" borderId="37" xfId="0" applyNumberFormat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49" xfId="0" applyFill="1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7" xfId="0" applyFont="1" applyBorder="1" applyAlignment="1">
      <alignment horizontal="center"/>
    </xf>
    <xf numFmtId="0" fontId="0" fillId="0" borderId="61" xfId="0" applyBorder="1" applyAlignment="1">
      <alignment horizontal="left"/>
    </xf>
    <xf numFmtId="0" fontId="0" fillId="0" borderId="0" xfId="0" applyAlignment="1">
      <alignment horizontal="left"/>
    </xf>
    <xf numFmtId="0" fontId="0" fillId="0" borderId="62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45" xfId="0" applyBorder="1" applyAlignment="1">
      <alignment horizontal="center"/>
    </xf>
    <xf numFmtId="0" fontId="38" fillId="0" borderId="17" xfId="0" applyFont="1" applyBorder="1" applyAlignment="1">
      <alignment horizontal="center"/>
    </xf>
    <xf numFmtId="0" fontId="38" fillId="0" borderId="60" xfId="0" applyFont="1" applyBorder="1" applyAlignment="1">
      <alignment horizontal="center"/>
    </xf>
    <xf numFmtId="0" fontId="38" fillId="0" borderId="49" xfId="0" applyFont="1" applyBorder="1" applyAlignment="1">
      <alignment horizontal="center"/>
    </xf>
    <xf numFmtId="186" fontId="13" fillId="0" borderId="0" xfId="0" applyNumberFormat="1" applyFont="1" applyAlignment="1">
      <alignment horizontal="left" vertical="top" wrapText="1"/>
    </xf>
    <xf numFmtId="0" fontId="0" fillId="0" borderId="0" xfId="0" applyAlignment="1">
      <alignment/>
    </xf>
    <xf numFmtId="0" fontId="0" fillId="0" borderId="0" xfId="0" applyAlignment="1" quotePrefix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KKSM710TEMP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'指数表紙'!$C$64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'指数表紙'!$B$65:$B$94</c:f>
              <c:strCache/>
            </c:strRef>
          </c:cat>
          <c:val>
            <c:numRef>
              <c:f>'指数表紙'!$C$65:$C$94</c:f>
              <c:numCache/>
            </c:numRef>
          </c:val>
          <c:smooth val="0"/>
        </c:ser>
        <c:ser>
          <c:idx val="3"/>
          <c:order val="1"/>
          <c:tx>
            <c:strRef>
              <c:f>'指数表紙'!$G$64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'指数表紙'!$B$65:$B$94</c:f>
              <c:strCache/>
            </c:strRef>
          </c:cat>
          <c:val>
            <c:numRef>
              <c:f>'指数表紙'!$G$65:$G$94</c:f>
              <c:numCache/>
            </c:numRef>
          </c:val>
          <c:smooth val="0"/>
        </c:ser>
        <c:ser>
          <c:idx val="6"/>
          <c:order val="2"/>
          <c:tx>
            <c:strRef>
              <c:f>'指数表紙'!$K$64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'指数表紙'!$B$65:$B$94</c:f>
              <c:strCache/>
            </c:strRef>
          </c:cat>
          <c:val>
            <c:numRef>
              <c:f>'指数表紙'!$K$65:$K$94</c:f>
              <c:numCache/>
            </c:numRef>
          </c:val>
          <c:smooth val="0"/>
        </c:ser>
        <c:marker val="1"/>
        <c:axId val="2495481"/>
        <c:axId val="22459330"/>
      </c:lineChart>
      <c:catAx>
        <c:axId val="24954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459330"/>
        <c:crosses val="autoZero"/>
        <c:auto val="1"/>
        <c:lblOffset val="100"/>
        <c:tickLblSkip val="1"/>
        <c:noMultiLvlLbl val="0"/>
      </c:catAx>
      <c:valAx>
        <c:axId val="22459330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95481"/>
        <c:crossesAt val="1"/>
        <c:crossBetween val="between"/>
        <c:dispUnits/>
        <c:majorUnit val="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2825"/>
          <c:w val="0.9865"/>
          <c:h val="0.944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'主要動向２'!$B$73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'主要動向２'!$B$74:$B$98</c:f>
              <c:numCache/>
            </c:numRef>
          </c:val>
          <c:smooth val="0"/>
        </c:ser>
        <c:ser>
          <c:idx val="1"/>
          <c:order val="1"/>
          <c:tx>
            <c:strRef>
              <c:f>'主要動向２'!$C$73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'主要動向２'!$C$74:$C$98</c:f>
              <c:numCache/>
            </c:numRef>
          </c:val>
          <c:smooth val="0"/>
        </c:ser>
        <c:marker val="1"/>
        <c:axId val="50601251"/>
        <c:axId val="52758076"/>
      </c:lineChart>
      <c:catAx>
        <c:axId val="506012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758076"/>
        <c:crossesAt val="0"/>
        <c:auto val="1"/>
        <c:lblOffset val="100"/>
        <c:tickLblSkip val="1"/>
        <c:noMultiLvlLbl val="0"/>
      </c:catAx>
      <c:valAx>
        <c:axId val="52758076"/>
        <c:scaling>
          <c:orientation val="minMax"/>
          <c:max val="16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60125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71"/>
          <c:y val="0.0905"/>
          <c:w val="0.10425"/>
          <c:h val="0.1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25"/>
          <c:y val="0.03125"/>
          <c:w val="0.98625"/>
          <c:h val="0.936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'主要動向２'!$E$73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'主要動向２'!$E$74:$E$98</c:f>
              <c:numCache/>
            </c:numRef>
          </c:val>
          <c:smooth val="0"/>
        </c:ser>
        <c:ser>
          <c:idx val="1"/>
          <c:order val="1"/>
          <c:tx>
            <c:strRef>
              <c:f>'主要動向２'!$F$73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'主要動向２'!$F$74:$F$98</c:f>
              <c:numCache/>
            </c:numRef>
          </c:val>
          <c:smooth val="0"/>
        </c:ser>
        <c:marker val="1"/>
        <c:axId val="5060637"/>
        <c:axId val="45545734"/>
      </c:lineChart>
      <c:catAx>
        <c:axId val="506063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545734"/>
        <c:crossesAt val="0"/>
        <c:auto val="1"/>
        <c:lblOffset val="100"/>
        <c:tickLblSkip val="1"/>
        <c:noMultiLvlLbl val="0"/>
      </c:catAx>
      <c:valAx>
        <c:axId val="45545734"/>
        <c:scaling>
          <c:orientation val="minMax"/>
          <c:max val="16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6063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75"/>
          <c:y val="0.52425"/>
          <c:w val="0.103"/>
          <c:h val="0.1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2375"/>
          <c:w val="0.985"/>
          <c:h val="0.9197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'主要動向２'!$H$73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'主要動向２'!$H$74:$H$98</c:f>
              <c:numCache/>
            </c:numRef>
          </c:val>
          <c:smooth val="0"/>
        </c:ser>
        <c:ser>
          <c:idx val="1"/>
          <c:order val="1"/>
          <c:tx>
            <c:strRef>
              <c:f>'主要動向２'!$I$73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'主要動向２'!$I$74:$I$98</c:f>
              <c:numCache/>
            </c:numRef>
          </c:val>
          <c:smooth val="0"/>
        </c:ser>
        <c:ser>
          <c:idx val="2"/>
          <c:order val="2"/>
          <c:tx>
            <c:strRef>
              <c:f>'主要動向２'!$J$73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'主要動向２'!$J$74:$J$98</c:f>
              <c:numCache/>
            </c:numRef>
          </c:val>
          <c:smooth val="0"/>
        </c:ser>
        <c:marker val="1"/>
        <c:axId val="7258423"/>
        <c:axId val="65325808"/>
      </c:lineChart>
      <c:catAx>
        <c:axId val="725842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325808"/>
        <c:crossesAt val="40"/>
        <c:auto val="1"/>
        <c:lblOffset val="100"/>
        <c:tickLblSkip val="1"/>
        <c:noMultiLvlLbl val="0"/>
      </c:catAx>
      <c:valAx>
        <c:axId val="65325808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25842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975"/>
          <c:y val="0.09625"/>
          <c:w val="0.10075"/>
          <c:h val="0.16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1575"/>
          <c:w val="0.94225"/>
          <c:h val="0.96675"/>
        </c:manualLayout>
      </c:layout>
      <c:lineChart>
        <c:grouping val="standard"/>
        <c:varyColors val="0"/>
        <c:ser>
          <c:idx val="0"/>
          <c:order val="0"/>
          <c:tx>
            <c:strRef>
              <c:f>'指数表紙'!$C$64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('指数表紙'!$B$65:$B$66,'指数表紙'!$B$70:$B$94)</c:f>
              <c:strCache/>
            </c:strRef>
          </c:cat>
          <c:val>
            <c:numRef>
              <c:f>('指数表紙'!$C$65:$C$66,'指数表紙'!$C$70:$C$94)</c:f>
              <c:numCache/>
            </c:numRef>
          </c:val>
          <c:smooth val="0"/>
        </c:ser>
        <c:ser>
          <c:idx val="3"/>
          <c:order val="1"/>
          <c:tx>
            <c:strRef>
              <c:f>'指数表紙'!$G$64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('指数表紙'!$B$65:$B$66,'指数表紙'!$B$70:$B$94)</c:f>
              <c:strCache/>
            </c:strRef>
          </c:cat>
          <c:val>
            <c:numRef>
              <c:f>('指数表紙'!$G$65:$G$66,'指数表紙'!$G$70:$G$94)</c:f>
              <c:numCache/>
            </c:numRef>
          </c:val>
          <c:smooth val="0"/>
        </c:ser>
        <c:ser>
          <c:idx val="6"/>
          <c:order val="2"/>
          <c:tx>
            <c:strRef>
              <c:f>'指数表紙'!$K$64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('指数表紙'!$B$65:$B$66,'指数表紙'!$B$70:$B$94)</c:f>
              <c:strCache/>
            </c:strRef>
          </c:cat>
          <c:val>
            <c:numRef>
              <c:f>('指数表紙'!$K$65:$K$66,'指数表紙'!$K$70:$K$94)</c:f>
              <c:numCache/>
            </c:numRef>
          </c:val>
          <c:smooth val="0"/>
        </c:ser>
        <c:marker val="1"/>
        <c:axId val="807379"/>
        <c:axId val="7266412"/>
      </c:lineChart>
      <c:catAx>
        <c:axId val="807379"/>
        <c:scaling>
          <c:orientation val="minMax"/>
        </c:scaling>
        <c:axPos val="b"/>
        <c:delete val="0"/>
        <c:numFmt formatCode="yyyy&quot;年&quot;m&quot;月&quot;;@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266412"/>
        <c:crossesAt val="70"/>
        <c:auto val="1"/>
        <c:lblOffset val="100"/>
        <c:tickLblSkip val="1"/>
        <c:noMultiLvlLbl val="0"/>
      </c:catAx>
      <c:valAx>
        <c:axId val="7266412"/>
        <c:scaling>
          <c:orientation val="minMax"/>
          <c:max val="130"/>
          <c:min val="7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07379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4975"/>
          <c:y val="0.07"/>
          <c:w val="0.10875"/>
          <c:h val="0.13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'指数推移'!$C$28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'指数推移'!$B$29:$B$58</c:f>
              <c:numCache/>
            </c:numRef>
          </c:val>
          <c:smooth val="0"/>
        </c:ser>
        <c:ser>
          <c:idx val="3"/>
          <c:order val="1"/>
          <c:tx>
            <c:strRef>
              <c:f>'指数推移'!$F$28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'指数推移'!$F$29:$F$58</c:f>
              <c:numCache/>
            </c:numRef>
          </c:val>
          <c:smooth val="0"/>
        </c:ser>
        <c:ser>
          <c:idx val="6"/>
          <c:order val="2"/>
          <c:tx>
            <c:strRef>
              <c:f>'指数推移'!$J$28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'指数推移'!$J$29:$J$58</c:f>
              <c:numCache/>
            </c:numRef>
          </c:val>
          <c:smooth val="0"/>
        </c:ser>
        <c:marker val="1"/>
        <c:axId val="65397709"/>
        <c:axId val="51708470"/>
      </c:lineChart>
      <c:catAx>
        <c:axId val="6539770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708470"/>
        <c:crosses val="autoZero"/>
        <c:auto val="1"/>
        <c:lblOffset val="100"/>
        <c:tickLblSkip val="1"/>
        <c:noMultiLvlLbl val="0"/>
      </c:catAx>
      <c:valAx>
        <c:axId val="51708470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397709"/>
        <c:crossesAt val="1"/>
        <c:crossBetween val="between"/>
        <c:dispUnits/>
        <c:majorUnit val="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'指数推移'!$E$29:$E$30</c:f>
              <c:strCache>
                <c:ptCount val="1"/>
                <c:pt idx="0">
                  <c:v>前年同月 比　（％）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'指数推移'!$A$31:$A$58</c:f>
              <c:strCache/>
            </c:strRef>
          </c:cat>
          <c:val>
            <c:numRef>
              <c:f>'指数推移'!$E$31:$E$58</c:f>
              <c:numCache/>
            </c:numRef>
          </c:val>
        </c:ser>
        <c:axId val="62723047"/>
        <c:axId val="27636512"/>
      </c:barChart>
      <c:catAx>
        <c:axId val="62723047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636512"/>
        <c:crosses val="autoZero"/>
        <c:auto val="1"/>
        <c:lblOffset val="100"/>
        <c:tickLblSkip val="1"/>
        <c:noMultiLvlLbl val="0"/>
      </c:catAx>
      <c:valAx>
        <c:axId val="276365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72304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9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235"/>
          <c:y val="0.0475"/>
          <c:w val="0.9655"/>
          <c:h val="0.904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'指数推移'!$E$28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'指数推移'!$E$29:$E$58</c:f>
              <c:numCache/>
            </c:numRef>
          </c:val>
        </c:ser>
        <c:axId val="47402017"/>
        <c:axId val="23964970"/>
      </c:barChart>
      <c:catAx>
        <c:axId val="474020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33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964970"/>
        <c:crosses val="autoZero"/>
        <c:auto val="1"/>
        <c:lblOffset val="100"/>
        <c:tickLblSkip val="1"/>
        <c:noMultiLvlLbl val="0"/>
      </c:catAx>
      <c:valAx>
        <c:axId val="2396497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40201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"/>
          <c:w val="0.973"/>
          <c:h val="0.955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'主要動向１'!$C$70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'主要動向１'!$B$71:$B$95</c:f>
              <c:strCache/>
            </c:strRef>
          </c:cat>
          <c:val>
            <c:numRef>
              <c:f>'主要動向１'!$C$71:$C$95</c:f>
              <c:numCache/>
            </c:numRef>
          </c:val>
          <c:smooth val="0"/>
        </c:ser>
        <c:ser>
          <c:idx val="1"/>
          <c:order val="1"/>
          <c:tx>
            <c:strRef>
              <c:f>'主要動向１'!$D$70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'主要動向１'!$B$71:$B$95</c:f>
              <c:strCache/>
            </c:strRef>
          </c:cat>
          <c:val>
            <c:numRef>
              <c:f>'主要動向１'!$D$71:$D$95</c:f>
              <c:numCache/>
            </c:numRef>
          </c:val>
          <c:smooth val="0"/>
        </c:ser>
        <c:marker val="1"/>
        <c:axId val="14358139"/>
        <c:axId val="62114388"/>
      </c:lineChart>
      <c:catAx>
        <c:axId val="1435813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114388"/>
        <c:crossesAt val="0"/>
        <c:auto val="1"/>
        <c:lblOffset val="100"/>
        <c:tickLblSkip val="1"/>
        <c:noMultiLvlLbl val="0"/>
      </c:catAx>
      <c:valAx>
        <c:axId val="62114388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35813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4875"/>
          <c:y val="0.54575"/>
          <c:w val="0.10725"/>
          <c:h val="0.16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185"/>
          <c:w val="0.9855"/>
          <c:h val="0.954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'主要動向１'!$F$70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'主要動向１'!$B$71:$B$95</c:f>
              <c:strCache/>
            </c:strRef>
          </c:cat>
          <c:val>
            <c:numRef>
              <c:f>'主要動向１'!$F$71:$F$95</c:f>
              <c:numCache/>
            </c:numRef>
          </c:val>
          <c:smooth val="0"/>
        </c:ser>
        <c:ser>
          <c:idx val="1"/>
          <c:order val="1"/>
          <c:tx>
            <c:strRef>
              <c:f>'主要動向１'!$G$70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'主要動向１'!$B$71:$B$95</c:f>
              <c:strCache/>
            </c:strRef>
          </c:cat>
          <c:val>
            <c:numRef>
              <c:f>'主要動向１'!$G$71:$G$95</c:f>
              <c:numCache/>
            </c:numRef>
          </c:val>
          <c:smooth val="0"/>
        </c:ser>
        <c:ser>
          <c:idx val="2"/>
          <c:order val="2"/>
          <c:tx>
            <c:strRef>
              <c:f>'主要動向１'!$H$70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'主要動向１'!$B$71:$B$95</c:f>
              <c:strCache/>
            </c:strRef>
          </c:cat>
          <c:val>
            <c:numRef>
              <c:f>'主要動向１'!$H$71:$H$95</c:f>
              <c:numCache/>
            </c:numRef>
          </c:val>
          <c:smooth val="0"/>
        </c:ser>
        <c:marker val="1"/>
        <c:axId val="22158581"/>
        <c:axId val="65209502"/>
      </c:lineChart>
      <c:catAx>
        <c:axId val="221585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209502"/>
        <c:crossesAt val="10"/>
        <c:auto val="1"/>
        <c:lblOffset val="100"/>
        <c:tickLblSkip val="1"/>
        <c:noMultiLvlLbl val="0"/>
      </c:catAx>
      <c:valAx>
        <c:axId val="65209502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15858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3325"/>
          <c:y val="0.08575"/>
          <c:w val="0.10725"/>
          <c:h val="0.16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50014607"/>
        <c:axId val="47478280"/>
      </c:lineChart>
      <c:catAx>
        <c:axId val="5001460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478280"/>
        <c:crosses val="autoZero"/>
        <c:auto val="1"/>
        <c:lblOffset val="100"/>
        <c:tickLblSkip val="1"/>
        <c:noMultiLvlLbl val="0"/>
      </c:catAx>
      <c:valAx>
        <c:axId val="47478280"/>
        <c:scaling>
          <c:orientation val="minMax"/>
          <c:max val="4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0014607"/>
        <c:crossesAt val="1"/>
        <c:crossBetween val="between"/>
        <c:dispUnits/>
        <c:majorUnit val="5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24651337"/>
        <c:axId val="20535442"/>
      </c:lineChart>
      <c:catAx>
        <c:axId val="2465133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535442"/>
        <c:crosses val="autoZero"/>
        <c:auto val="1"/>
        <c:lblOffset val="100"/>
        <c:tickLblSkip val="1"/>
        <c:noMultiLvlLbl val="0"/>
      </c:catAx>
      <c:valAx>
        <c:axId val="20535442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651337"/>
        <c:crossesAt val="1"/>
        <c:crossBetween val="between"/>
        <c:dispUnits/>
        <c:majorUnit val="2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Relationship Id="rId5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30</xdr:row>
      <xdr:rowOff>0</xdr:rowOff>
    </xdr:from>
    <xdr:to>
      <xdr:col>13</xdr:col>
      <xdr:colOff>581025</xdr:colOff>
      <xdr:row>30</xdr:row>
      <xdr:rowOff>0</xdr:rowOff>
    </xdr:to>
    <xdr:graphicFrame>
      <xdr:nvGraphicFramePr>
        <xdr:cNvPr id="1" name="グラフ 2"/>
        <xdr:cNvGraphicFramePr/>
      </xdr:nvGraphicFramePr>
      <xdr:xfrm>
        <a:off x="428625" y="5505450"/>
        <a:ext cx="84010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180975</xdr:colOff>
      <xdr:row>25</xdr:row>
      <xdr:rowOff>85725</xdr:rowOff>
    </xdr:from>
    <xdr:to>
      <xdr:col>13</xdr:col>
      <xdr:colOff>695325</xdr:colOff>
      <xdr:row>55</xdr:row>
      <xdr:rowOff>9525</xdr:rowOff>
    </xdr:to>
    <xdr:graphicFrame>
      <xdr:nvGraphicFramePr>
        <xdr:cNvPr id="2" name="グラフ 8"/>
        <xdr:cNvGraphicFramePr/>
      </xdr:nvGraphicFramePr>
      <xdr:xfrm>
        <a:off x="180975" y="4733925"/>
        <a:ext cx="8763000" cy="5114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21</xdr:row>
      <xdr:rowOff>114300</xdr:rowOff>
    </xdr:from>
    <xdr:to>
      <xdr:col>9</xdr:col>
      <xdr:colOff>19050</xdr:colOff>
      <xdr:row>27</xdr:row>
      <xdr:rowOff>142875</xdr:rowOff>
    </xdr:to>
    <xdr:sp>
      <xdr:nvSpPr>
        <xdr:cNvPr id="1" name="Text Box 1026"/>
        <xdr:cNvSpPr txBox="1">
          <a:spLocks noChangeArrowheads="1"/>
        </xdr:cNvSpPr>
      </xdr:nvSpPr>
      <xdr:spPr>
        <a:xfrm>
          <a:off x="733425" y="3933825"/>
          <a:ext cx="6048375" cy="1057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生産指数（季節調整済指数）は９９．８（前月比＋１．２％）となり、２か月ぶりで上昇した。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業種別に生産動向をみると、前月に比べ上昇した業種は「電子部品・デバイス工業」、「窯業・土石製品工業」、「その他工業」等の７業種で、低下した業種は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電気・情報通信機械工業」、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鉱業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」、「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輸送機械工業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等の７業種となっている。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</xdr:col>
      <xdr:colOff>38100</xdr:colOff>
      <xdr:row>30</xdr:row>
      <xdr:rowOff>66675</xdr:rowOff>
    </xdr:from>
    <xdr:to>
      <xdr:col>8</xdr:col>
      <xdr:colOff>1200150</xdr:colOff>
      <xdr:row>37</xdr:row>
      <xdr:rowOff>95250</xdr:rowOff>
    </xdr:to>
    <xdr:sp>
      <xdr:nvSpPr>
        <xdr:cNvPr id="2" name="Text Box 1027"/>
        <xdr:cNvSpPr txBox="1">
          <a:spLocks noChangeArrowheads="1"/>
        </xdr:cNvSpPr>
      </xdr:nvSpPr>
      <xdr:spPr>
        <a:xfrm>
          <a:off x="723900" y="5429250"/>
          <a:ext cx="5962650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出荷指数（季節調整済指数）は９４．５（前月比－０．２％）となり、２か月連続で低下した。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種別に出荷動向をみると、前月に比べ上昇した業種は「電子部品・デバイス工業」、「食料品工業」、「鉄鋼業」等の６業種で、低下した業種は「輸送機械工業」、「電気・情報通信機械工業」、「繊維工業」等の８業種となっている。　　</a:t>
          </a:r>
        </a:p>
      </xdr:txBody>
    </xdr:sp>
    <xdr:clientData/>
  </xdr:twoCellAnchor>
  <xdr:twoCellAnchor>
    <xdr:from>
      <xdr:col>1</xdr:col>
      <xdr:colOff>66675</xdr:colOff>
      <xdr:row>39</xdr:row>
      <xdr:rowOff>85725</xdr:rowOff>
    </xdr:from>
    <xdr:to>
      <xdr:col>8</xdr:col>
      <xdr:colOff>1228725</xdr:colOff>
      <xdr:row>46</xdr:row>
      <xdr:rowOff>85725</xdr:rowOff>
    </xdr:to>
    <xdr:sp>
      <xdr:nvSpPr>
        <xdr:cNvPr id="3" name="Text Box 1028"/>
        <xdr:cNvSpPr txBox="1">
          <a:spLocks noChangeArrowheads="1"/>
        </xdr:cNvSpPr>
      </xdr:nvSpPr>
      <xdr:spPr>
        <a:xfrm>
          <a:off x="752475" y="6991350"/>
          <a:ext cx="596265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在庫指数（季節調整済指数）は９２．３（前月比＋１．７％）となり、３か月ぶりで上昇した。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業種別に在庫動向をみると、前月に比べ上昇した業種は「食料品工業」、「鉱業」、「繊維工業」などで、低下した業種は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「プラスチック製品工業」、「パルプ・紙・紙加工品工業」、「その他工業」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などとなっている。</a:t>
          </a:r>
        </a:p>
      </xdr:txBody>
    </xdr:sp>
    <xdr:clientData/>
  </xdr:twoCellAnchor>
  <xdr:twoCellAnchor>
    <xdr:from>
      <xdr:col>1</xdr:col>
      <xdr:colOff>152400</xdr:colOff>
      <xdr:row>48</xdr:row>
      <xdr:rowOff>47625</xdr:rowOff>
    </xdr:from>
    <xdr:to>
      <xdr:col>9</xdr:col>
      <xdr:colOff>28575</xdr:colOff>
      <xdr:row>49</xdr:row>
      <xdr:rowOff>104775</xdr:rowOff>
    </xdr:to>
    <xdr:sp>
      <xdr:nvSpPr>
        <xdr:cNvPr id="4" name="Text Box 1029"/>
        <xdr:cNvSpPr txBox="1">
          <a:spLocks noChangeArrowheads="1"/>
        </xdr:cNvSpPr>
      </xdr:nvSpPr>
      <xdr:spPr>
        <a:xfrm>
          <a:off x="838200" y="8496300"/>
          <a:ext cx="5953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平成２８年５月は前月比＋２．２％の上昇、６月は同＋０．３％の上昇となっている。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0</xdr:rowOff>
    </xdr:from>
    <xdr:to>
      <xdr:col>12</xdr:col>
      <xdr:colOff>581025</xdr:colOff>
      <xdr:row>0</xdr:row>
      <xdr:rowOff>0</xdr:rowOff>
    </xdr:to>
    <xdr:graphicFrame>
      <xdr:nvGraphicFramePr>
        <xdr:cNvPr id="1" name="グラフ 1"/>
        <xdr:cNvGraphicFramePr/>
      </xdr:nvGraphicFramePr>
      <xdr:xfrm>
        <a:off x="190500" y="0"/>
        <a:ext cx="80010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409575</xdr:colOff>
      <xdr:row>0</xdr:row>
      <xdr:rowOff>0</xdr:rowOff>
    </xdr:from>
    <xdr:to>
      <xdr:col>12</xdr:col>
      <xdr:colOff>314325</xdr:colOff>
      <xdr:row>0</xdr:row>
      <xdr:rowOff>0</xdr:rowOff>
    </xdr:to>
    <xdr:graphicFrame>
      <xdr:nvGraphicFramePr>
        <xdr:cNvPr id="2" name="グラフ 2"/>
        <xdr:cNvGraphicFramePr/>
      </xdr:nvGraphicFramePr>
      <xdr:xfrm>
        <a:off x="409575" y="0"/>
        <a:ext cx="75152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1</xdr:row>
      <xdr:rowOff>95250</xdr:rowOff>
    </xdr:from>
    <xdr:to>
      <xdr:col>13</xdr:col>
      <xdr:colOff>0</xdr:colOff>
      <xdr:row>24</xdr:row>
      <xdr:rowOff>0</xdr:rowOff>
    </xdr:to>
    <xdr:graphicFrame>
      <xdr:nvGraphicFramePr>
        <xdr:cNvPr id="3" name="グラフ 3"/>
        <xdr:cNvGraphicFramePr/>
      </xdr:nvGraphicFramePr>
      <xdr:xfrm>
        <a:off x="66675" y="342900"/>
        <a:ext cx="8201025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17</xdr:row>
      <xdr:rowOff>76200</xdr:rowOff>
    </xdr:from>
    <xdr:to>
      <xdr:col>11</xdr:col>
      <xdr:colOff>0</xdr:colOff>
      <xdr:row>38</xdr:row>
      <xdr:rowOff>0</xdr:rowOff>
    </xdr:to>
    <xdr:graphicFrame>
      <xdr:nvGraphicFramePr>
        <xdr:cNvPr id="1" name="グラフ 1"/>
        <xdr:cNvGraphicFramePr/>
      </xdr:nvGraphicFramePr>
      <xdr:xfrm>
        <a:off x="238125" y="3619500"/>
        <a:ext cx="763905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41</xdr:row>
      <xdr:rowOff>76200</xdr:rowOff>
    </xdr:from>
    <xdr:to>
      <xdr:col>11</xdr:col>
      <xdr:colOff>0</xdr:colOff>
      <xdr:row>62</xdr:row>
      <xdr:rowOff>0</xdr:rowOff>
    </xdr:to>
    <xdr:graphicFrame>
      <xdr:nvGraphicFramePr>
        <xdr:cNvPr id="2" name="グラフ 2"/>
        <xdr:cNvGraphicFramePr/>
      </xdr:nvGraphicFramePr>
      <xdr:xfrm>
        <a:off x="238125" y="7753350"/>
        <a:ext cx="7639050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0</xdr:row>
      <xdr:rowOff>0</xdr:rowOff>
    </xdr:from>
    <xdr:to>
      <xdr:col>3</xdr:col>
      <xdr:colOff>371475</xdr:colOff>
      <xdr:row>0</xdr:row>
      <xdr:rowOff>0</xdr:rowOff>
    </xdr:to>
    <xdr:graphicFrame>
      <xdr:nvGraphicFramePr>
        <xdr:cNvPr id="1" name="グラフ 1"/>
        <xdr:cNvGraphicFramePr/>
      </xdr:nvGraphicFramePr>
      <xdr:xfrm>
        <a:off x="342900" y="0"/>
        <a:ext cx="2581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3</xdr:col>
      <xdr:colOff>333375</xdr:colOff>
      <xdr:row>0</xdr:row>
      <xdr:rowOff>0</xdr:rowOff>
    </xdr:to>
    <xdr:graphicFrame>
      <xdr:nvGraphicFramePr>
        <xdr:cNvPr id="2" name="グラフ 2"/>
        <xdr:cNvGraphicFramePr/>
      </xdr:nvGraphicFramePr>
      <xdr:xfrm>
        <a:off x="314325" y="0"/>
        <a:ext cx="25717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114300</xdr:colOff>
      <xdr:row>2</xdr:row>
      <xdr:rowOff>66675</xdr:rowOff>
    </xdr:from>
    <xdr:to>
      <xdr:col>12</xdr:col>
      <xdr:colOff>9525</xdr:colOff>
      <xdr:row>22</xdr:row>
      <xdr:rowOff>152400</xdr:rowOff>
    </xdr:to>
    <xdr:graphicFrame>
      <xdr:nvGraphicFramePr>
        <xdr:cNvPr id="3" name="グラフ 3"/>
        <xdr:cNvGraphicFramePr/>
      </xdr:nvGraphicFramePr>
      <xdr:xfrm>
        <a:off x="114300" y="581025"/>
        <a:ext cx="7762875" cy="3562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123825</xdr:colOff>
      <xdr:row>25</xdr:row>
      <xdr:rowOff>76200</xdr:rowOff>
    </xdr:from>
    <xdr:to>
      <xdr:col>12</xdr:col>
      <xdr:colOff>9525</xdr:colOff>
      <xdr:row>45</xdr:row>
      <xdr:rowOff>76200</xdr:rowOff>
    </xdr:to>
    <xdr:graphicFrame>
      <xdr:nvGraphicFramePr>
        <xdr:cNvPr id="4" name="グラフ 4"/>
        <xdr:cNvGraphicFramePr/>
      </xdr:nvGraphicFramePr>
      <xdr:xfrm>
        <a:off x="123825" y="4591050"/>
        <a:ext cx="7753350" cy="3429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123825</xdr:colOff>
      <xdr:row>49</xdr:row>
      <xdr:rowOff>0</xdr:rowOff>
    </xdr:from>
    <xdr:to>
      <xdr:col>12</xdr:col>
      <xdr:colOff>0</xdr:colOff>
      <xdr:row>67</xdr:row>
      <xdr:rowOff>361950</xdr:rowOff>
    </xdr:to>
    <xdr:graphicFrame>
      <xdr:nvGraphicFramePr>
        <xdr:cNvPr id="5" name="グラフ 5"/>
        <xdr:cNvGraphicFramePr/>
      </xdr:nvGraphicFramePr>
      <xdr:xfrm>
        <a:off x="123825" y="8639175"/>
        <a:ext cx="7743825" cy="3448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B2:W97"/>
  <sheetViews>
    <sheetView tabSelected="1" view="pageBreakPreview" zoomScaleNormal="9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10.25390625" style="0" customWidth="1"/>
    <col min="3" max="6" width="8.625" style="0" customWidth="1"/>
    <col min="7" max="7" width="8.625" style="94" customWidth="1"/>
    <col min="8" max="13" width="8.625" style="0" customWidth="1"/>
    <col min="14" max="14" width="11.875" style="0" customWidth="1"/>
    <col min="15" max="15" width="11.50390625" style="0" customWidth="1"/>
  </cols>
  <sheetData>
    <row r="2" spans="12:14" ht="14.25">
      <c r="L2" s="223" t="s">
        <v>151</v>
      </c>
      <c r="M2" s="223"/>
      <c r="N2" s="223"/>
    </row>
    <row r="3" spans="2:14" ht="14.25">
      <c r="B3" s="15"/>
      <c r="L3" s="224" t="s">
        <v>64</v>
      </c>
      <c r="M3" s="224"/>
      <c r="N3" s="224"/>
    </row>
    <row r="7" spans="2:14" ht="27" customHeight="1">
      <c r="B7" s="228" t="s">
        <v>55</v>
      </c>
      <c r="C7" s="228"/>
      <c r="D7" s="228"/>
      <c r="E7" s="228"/>
      <c r="F7" s="228"/>
      <c r="G7" s="228"/>
      <c r="H7" s="228"/>
      <c r="I7" s="228"/>
      <c r="J7" s="228"/>
      <c r="K7" s="228"/>
      <c r="L7" s="228"/>
      <c r="M7" s="228"/>
      <c r="N7" s="228"/>
    </row>
    <row r="8" spans="4:11" ht="13.5">
      <c r="D8" s="12"/>
      <c r="E8" s="12"/>
      <c r="F8" s="12"/>
      <c r="G8" s="111"/>
      <c r="H8" s="12"/>
      <c r="I8" s="12"/>
      <c r="J8" s="12"/>
      <c r="K8" s="12"/>
    </row>
    <row r="9" spans="4:11" ht="13.5">
      <c r="D9" s="12"/>
      <c r="E9" s="12"/>
      <c r="F9" s="12"/>
      <c r="G9" s="111"/>
      <c r="H9" s="12"/>
      <c r="I9" s="12"/>
      <c r="J9" s="12"/>
      <c r="K9" s="12"/>
    </row>
    <row r="10" spans="4:17" ht="13.5">
      <c r="D10" s="12"/>
      <c r="E10" s="12"/>
      <c r="F10" s="12"/>
      <c r="G10" s="111"/>
      <c r="H10" s="12"/>
      <c r="I10" s="12"/>
      <c r="J10" s="12"/>
      <c r="K10" s="12"/>
      <c r="Q10" t="s">
        <v>61</v>
      </c>
    </row>
    <row r="11" spans="4:11" ht="13.5">
      <c r="D11" s="12"/>
      <c r="E11" s="12"/>
      <c r="F11" s="12"/>
      <c r="G11" s="111"/>
      <c r="H11" s="12"/>
      <c r="I11" s="12"/>
      <c r="J11" s="12"/>
      <c r="K11" s="12"/>
    </row>
    <row r="12" spans="5:11" ht="21" customHeight="1">
      <c r="E12" s="230" t="s">
        <v>119</v>
      </c>
      <c r="F12" s="231"/>
      <c r="G12" s="231"/>
      <c r="H12" s="231"/>
      <c r="I12" s="231"/>
      <c r="J12" s="231"/>
      <c r="K12" s="231"/>
    </row>
    <row r="13" spans="6:10" ht="13.5">
      <c r="F13" s="1"/>
      <c r="G13" s="112"/>
      <c r="H13" s="1"/>
      <c r="I13" s="1"/>
      <c r="J13" s="1"/>
    </row>
    <row r="14" spans="6:10" ht="13.5">
      <c r="F14" s="1"/>
      <c r="G14" s="112"/>
      <c r="H14" s="1"/>
      <c r="I14" s="1"/>
      <c r="J14" s="1"/>
    </row>
    <row r="15" spans="6:10" ht="13.5">
      <c r="F15" s="1"/>
      <c r="G15" s="112"/>
      <c r="H15" s="1"/>
      <c r="I15" s="1"/>
      <c r="J15" s="1"/>
    </row>
    <row r="16" spans="6:10" ht="13.5">
      <c r="F16" s="1"/>
      <c r="G16" s="112"/>
      <c r="H16" s="1"/>
      <c r="I16" s="1"/>
      <c r="J16" s="1"/>
    </row>
    <row r="17" spans="6:10" ht="13.5">
      <c r="F17" s="1"/>
      <c r="G17" s="112"/>
      <c r="H17" s="1"/>
      <c r="I17" s="1"/>
      <c r="J17" s="1"/>
    </row>
    <row r="18" spans="6:10" ht="13.5">
      <c r="F18" s="1"/>
      <c r="G18" s="112"/>
      <c r="H18" s="1"/>
      <c r="I18" s="1"/>
      <c r="J18" s="1"/>
    </row>
    <row r="19" spans="4:13" ht="19.5" customHeight="1">
      <c r="D19" s="229" t="s">
        <v>131</v>
      </c>
      <c r="E19" s="229"/>
      <c r="F19" s="229"/>
      <c r="G19" s="229"/>
      <c r="H19" s="229"/>
      <c r="I19" s="229"/>
      <c r="J19" s="229"/>
      <c r="K19" s="229"/>
      <c r="L19" s="229"/>
      <c r="M19" s="180"/>
    </row>
    <row r="20" spans="7:9" ht="13.5">
      <c r="G20" s="112"/>
      <c r="H20" s="1"/>
      <c r="I20" s="1"/>
    </row>
    <row r="21" spans="7:9" ht="13.5">
      <c r="G21" s="112"/>
      <c r="H21" s="1"/>
      <c r="I21" s="1"/>
    </row>
    <row r="22" spans="7:9" ht="13.5">
      <c r="G22" s="112"/>
      <c r="H22" s="1"/>
      <c r="I22" s="1"/>
    </row>
    <row r="23" spans="7:9" ht="13.5">
      <c r="G23" s="112"/>
      <c r="H23" s="1"/>
      <c r="I23" s="1"/>
    </row>
    <row r="24" spans="7:9" ht="13.5">
      <c r="G24" s="112"/>
      <c r="H24" s="1"/>
      <c r="I24" s="1"/>
    </row>
    <row r="25" spans="2:12" ht="13.5">
      <c r="B25" s="14" t="s">
        <v>46</v>
      </c>
      <c r="G25" s="112"/>
      <c r="H25" s="1"/>
      <c r="I25" s="1"/>
      <c r="L25" t="s">
        <v>74</v>
      </c>
    </row>
    <row r="26" spans="7:9" ht="13.5">
      <c r="G26" s="112"/>
      <c r="H26" s="1"/>
      <c r="I26" s="1"/>
    </row>
    <row r="27" spans="7:9" ht="13.5">
      <c r="G27" s="112"/>
      <c r="H27" s="1"/>
      <c r="I27" s="1"/>
    </row>
    <row r="28" spans="2:9" ht="13.5">
      <c r="B28" s="65"/>
      <c r="G28" s="112"/>
      <c r="H28" s="1"/>
      <c r="I28" s="1"/>
    </row>
    <row r="29" spans="7:9" ht="13.5">
      <c r="G29" s="112"/>
      <c r="H29" s="1"/>
      <c r="I29" s="1"/>
    </row>
    <row r="31" spans="7:10" ht="13.5">
      <c r="G31" s="112"/>
      <c r="H31" s="1"/>
      <c r="I31" s="1"/>
      <c r="J31" s="1"/>
    </row>
    <row r="32" spans="7:10" ht="13.5">
      <c r="G32" s="112"/>
      <c r="H32" s="1"/>
      <c r="I32" s="1"/>
      <c r="J32" s="1"/>
    </row>
    <row r="33" spans="7:9" ht="13.5">
      <c r="G33" s="112"/>
      <c r="H33" s="1"/>
      <c r="I33" s="1"/>
    </row>
    <row r="34" spans="7:9" ht="13.5">
      <c r="G34" s="112"/>
      <c r="H34" s="1"/>
      <c r="I34" s="1"/>
    </row>
    <row r="40" ht="13.5">
      <c r="C40" s="4"/>
    </row>
    <row r="55" ht="17.25" customHeight="1"/>
    <row r="56" spans="2:14" ht="13.5">
      <c r="B56" s="13"/>
      <c r="C56" s="120"/>
      <c r="F56" s="13"/>
      <c r="G56" s="110"/>
      <c r="I56" s="13"/>
      <c r="J56" s="13"/>
      <c r="K56" s="13" t="s">
        <v>133</v>
      </c>
      <c r="N56" s="13"/>
    </row>
    <row r="57" ht="46.5" customHeight="1"/>
    <row r="59" ht="13.5">
      <c r="H59" s="15" t="s">
        <v>26</v>
      </c>
    </row>
    <row r="62" spans="2:10" ht="13.5">
      <c r="B62" t="s">
        <v>7</v>
      </c>
      <c r="J62" t="s">
        <v>75</v>
      </c>
    </row>
    <row r="64" spans="2:14" ht="13.5">
      <c r="B64" s="2"/>
      <c r="C64" s="225" t="s">
        <v>1</v>
      </c>
      <c r="D64" s="226"/>
      <c r="E64" s="226"/>
      <c r="F64" s="227"/>
      <c r="G64" s="225" t="s">
        <v>5</v>
      </c>
      <c r="H64" s="226"/>
      <c r="I64" s="226"/>
      <c r="J64" s="227"/>
      <c r="K64" s="225" t="s">
        <v>6</v>
      </c>
      <c r="L64" s="226"/>
      <c r="M64" s="226"/>
      <c r="N64" s="227"/>
    </row>
    <row r="65" spans="2:14" ht="13.5">
      <c r="B65" s="3" t="s">
        <v>0</v>
      </c>
      <c r="C65" s="181" t="s">
        <v>116</v>
      </c>
      <c r="D65" s="10" t="s">
        <v>2</v>
      </c>
      <c r="E65" s="9" t="s">
        <v>115</v>
      </c>
      <c r="F65" s="184" t="s">
        <v>117</v>
      </c>
      <c r="G65" s="181" t="s">
        <v>116</v>
      </c>
      <c r="H65" s="103" t="s">
        <v>2</v>
      </c>
      <c r="I65" s="113" t="s">
        <v>115</v>
      </c>
      <c r="J65" s="184" t="s">
        <v>117</v>
      </c>
      <c r="K65" s="181" t="s">
        <v>116</v>
      </c>
      <c r="L65" s="10" t="s">
        <v>2</v>
      </c>
      <c r="M65" s="9" t="s">
        <v>115</v>
      </c>
      <c r="N65" s="184" t="s">
        <v>117</v>
      </c>
    </row>
    <row r="66" spans="2:14" ht="13.5">
      <c r="B66" s="5"/>
      <c r="C66" s="8"/>
      <c r="D66" s="183" t="s">
        <v>112</v>
      </c>
      <c r="E66" s="18"/>
      <c r="F66" s="185" t="s">
        <v>118</v>
      </c>
      <c r="G66" s="114"/>
      <c r="H66" s="186" t="s">
        <v>112</v>
      </c>
      <c r="I66" s="18"/>
      <c r="J66" s="185" t="s">
        <v>118</v>
      </c>
      <c r="K66" s="8"/>
      <c r="L66" s="183" t="s">
        <v>112</v>
      </c>
      <c r="M66" s="18"/>
      <c r="N66" s="185" t="s">
        <v>118</v>
      </c>
    </row>
    <row r="67" spans="2:14" ht="13.5">
      <c r="B67" s="168" t="s">
        <v>111</v>
      </c>
      <c r="C67" s="169" t="s">
        <v>56</v>
      </c>
      <c r="D67" s="169" t="s">
        <v>56</v>
      </c>
      <c r="E67" s="165">
        <v>97.3</v>
      </c>
      <c r="F67" s="144">
        <v>-2.6</v>
      </c>
      <c r="G67" s="169" t="s">
        <v>56</v>
      </c>
      <c r="H67" s="169" t="s">
        <v>56</v>
      </c>
      <c r="I67" s="78">
        <v>95.5</v>
      </c>
      <c r="J67" s="144">
        <v>-3.8</v>
      </c>
      <c r="K67" s="169" t="s">
        <v>56</v>
      </c>
      <c r="L67" s="169" t="s">
        <v>56</v>
      </c>
      <c r="M67" s="78">
        <v>104</v>
      </c>
      <c r="N67" s="144">
        <v>1.6</v>
      </c>
    </row>
    <row r="68" spans="2:14" ht="13.5">
      <c r="B68" s="168" t="s">
        <v>142</v>
      </c>
      <c r="C68" s="169" t="s">
        <v>56</v>
      </c>
      <c r="D68" s="169" t="s">
        <v>56</v>
      </c>
      <c r="E68" s="165">
        <v>96.6</v>
      </c>
      <c r="F68" s="144">
        <v>-0.7</v>
      </c>
      <c r="G68" s="169" t="s">
        <v>56</v>
      </c>
      <c r="H68" s="169" t="s">
        <v>56</v>
      </c>
      <c r="I68" s="78">
        <v>93.5</v>
      </c>
      <c r="J68" s="144">
        <v>-2.1</v>
      </c>
      <c r="K68" s="169" t="s">
        <v>56</v>
      </c>
      <c r="L68" s="169" t="s">
        <v>56</v>
      </c>
      <c r="M68" s="78">
        <v>93.7</v>
      </c>
      <c r="N68" s="144">
        <v>-9.9</v>
      </c>
    </row>
    <row r="69" spans="2:14" ht="13.5">
      <c r="B69" s="168" t="s">
        <v>153</v>
      </c>
      <c r="C69" s="169" t="s">
        <v>56</v>
      </c>
      <c r="D69" s="169" t="s">
        <v>56</v>
      </c>
      <c r="E69" s="165">
        <v>99.6</v>
      </c>
      <c r="F69" s="144">
        <v>3.1</v>
      </c>
      <c r="G69" s="169" t="s">
        <v>56</v>
      </c>
      <c r="H69" s="169" t="s">
        <v>56</v>
      </c>
      <c r="I69" s="78">
        <v>93.1</v>
      </c>
      <c r="J69" s="144">
        <v>-0.4</v>
      </c>
      <c r="K69" s="169" t="s">
        <v>56</v>
      </c>
      <c r="L69" s="169" t="s">
        <v>56</v>
      </c>
      <c r="M69" s="78">
        <v>95.8</v>
      </c>
      <c r="N69" s="144">
        <v>2.2</v>
      </c>
    </row>
    <row r="70" spans="2:17" ht="13.5">
      <c r="B70" s="168" t="s">
        <v>132</v>
      </c>
      <c r="C70" s="154">
        <v>96</v>
      </c>
      <c r="D70" s="144">
        <v>-7.2</v>
      </c>
      <c r="E70" s="164">
        <v>90.8</v>
      </c>
      <c r="F70" s="156">
        <v>-7.7</v>
      </c>
      <c r="G70" s="154">
        <v>92.7</v>
      </c>
      <c r="H70" s="144">
        <v>-5.6</v>
      </c>
      <c r="I70" s="165">
        <v>86.7</v>
      </c>
      <c r="J70" s="144">
        <v>-9.9</v>
      </c>
      <c r="K70" s="154">
        <v>95.9</v>
      </c>
      <c r="L70" s="144">
        <v>2.1</v>
      </c>
      <c r="M70" s="165">
        <v>92.5</v>
      </c>
      <c r="N70" s="144">
        <v>-9.4</v>
      </c>
      <c r="O70" s="188">
        <v>0</v>
      </c>
      <c r="P70" s="63"/>
      <c r="Q70" s="63"/>
    </row>
    <row r="71" spans="2:14" ht="13.5">
      <c r="B71" s="168" t="s">
        <v>109</v>
      </c>
      <c r="C71" s="154">
        <v>97</v>
      </c>
      <c r="D71" s="144">
        <v>1</v>
      </c>
      <c r="E71" s="164">
        <v>92.5</v>
      </c>
      <c r="F71" s="156">
        <v>-3.2</v>
      </c>
      <c r="G71" s="154">
        <v>94.3</v>
      </c>
      <c r="H71" s="144">
        <v>1.7</v>
      </c>
      <c r="I71" s="165">
        <v>89.4</v>
      </c>
      <c r="J71" s="144">
        <v>-3.6</v>
      </c>
      <c r="K71" s="154">
        <v>92.9</v>
      </c>
      <c r="L71" s="144">
        <v>-3.1</v>
      </c>
      <c r="M71" s="165">
        <v>90</v>
      </c>
      <c r="N71" s="144">
        <v>-14</v>
      </c>
    </row>
    <row r="72" spans="2:14" ht="13.5">
      <c r="B72" s="170" t="s">
        <v>19</v>
      </c>
      <c r="C72" s="154">
        <v>92.5</v>
      </c>
      <c r="D72" s="144">
        <v>-4.6</v>
      </c>
      <c r="E72" s="164">
        <v>96.3</v>
      </c>
      <c r="F72" s="163">
        <v>-0.1</v>
      </c>
      <c r="G72" s="154">
        <v>91.1</v>
      </c>
      <c r="H72" s="144">
        <v>-3.4</v>
      </c>
      <c r="I72" s="165">
        <v>89.7</v>
      </c>
      <c r="J72" s="144">
        <v>-0.9</v>
      </c>
      <c r="K72" s="154">
        <v>87.9</v>
      </c>
      <c r="L72" s="144">
        <v>-5.4</v>
      </c>
      <c r="M72" s="165">
        <v>86.7</v>
      </c>
      <c r="N72" s="144">
        <v>-18.5</v>
      </c>
    </row>
    <row r="73" spans="2:14" ht="13.5">
      <c r="B73" s="170" t="s">
        <v>20</v>
      </c>
      <c r="C73" s="154">
        <v>93.3</v>
      </c>
      <c r="D73" s="144">
        <v>0.9</v>
      </c>
      <c r="E73" s="164">
        <v>99</v>
      </c>
      <c r="F73" s="163">
        <v>-3.2</v>
      </c>
      <c r="G73" s="154">
        <v>89.7</v>
      </c>
      <c r="H73" s="144">
        <v>-1.5</v>
      </c>
      <c r="I73" s="165">
        <v>93</v>
      </c>
      <c r="J73" s="144">
        <v>-7.1</v>
      </c>
      <c r="K73" s="154">
        <v>91.6</v>
      </c>
      <c r="L73" s="144">
        <v>4.2</v>
      </c>
      <c r="M73" s="165">
        <v>88.7</v>
      </c>
      <c r="N73" s="144">
        <v>-12.9</v>
      </c>
    </row>
    <row r="74" spans="2:14" ht="13.5">
      <c r="B74" s="170" t="s">
        <v>21</v>
      </c>
      <c r="C74" s="154">
        <v>93.6</v>
      </c>
      <c r="D74" s="144">
        <v>0.3</v>
      </c>
      <c r="E74" s="164">
        <v>89.8</v>
      </c>
      <c r="F74" s="163">
        <v>-4.3</v>
      </c>
      <c r="G74" s="154">
        <v>90.1</v>
      </c>
      <c r="H74" s="144">
        <v>0.4</v>
      </c>
      <c r="I74" s="165">
        <v>85.8</v>
      </c>
      <c r="J74" s="144">
        <v>-6.9</v>
      </c>
      <c r="K74" s="154">
        <v>98.7</v>
      </c>
      <c r="L74" s="144">
        <v>7.8</v>
      </c>
      <c r="M74" s="165">
        <v>98.7</v>
      </c>
      <c r="N74" s="144">
        <v>-4.7</v>
      </c>
    </row>
    <row r="75" spans="2:14" ht="13.5">
      <c r="B75" s="171" t="s">
        <v>22</v>
      </c>
      <c r="C75" s="154">
        <v>96.8</v>
      </c>
      <c r="D75" s="144">
        <v>3.4</v>
      </c>
      <c r="E75" s="164">
        <v>99.3</v>
      </c>
      <c r="F75" s="163">
        <v>1.1</v>
      </c>
      <c r="G75" s="154">
        <v>94.3</v>
      </c>
      <c r="H75" s="144">
        <v>4.7</v>
      </c>
      <c r="I75" s="165">
        <v>98.1</v>
      </c>
      <c r="J75" s="144">
        <v>2.6</v>
      </c>
      <c r="K75" s="154">
        <v>91.4</v>
      </c>
      <c r="L75" s="144">
        <v>-7.4</v>
      </c>
      <c r="M75" s="165">
        <v>91.7</v>
      </c>
      <c r="N75" s="144">
        <v>-13.7</v>
      </c>
    </row>
    <row r="76" spans="2:14" ht="13.5">
      <c r="B76" s="170" t="s">
        <v>23</v>
      </c>
      <c r="C76" s="154">
        <v>95.6</v>
      </c>
      <c r="D76" s="144">
        <v>-1.2</v>
      </c>
      <c r="E76" s="164">
        <v>100.7</v>
      </c>
      <c r="F76" s="163">
        <v>-1.9</v>
      </c>
      <c r="G76" s="154">
        <v>91.7</v>
      </c>
      <c r="H76" s="144">
        <v>-2.8</v>
      </c>
      <c r="I76" s="165">
        <v>97.1</v>
      </c>
      <c r="J76" s="144">
        <v>-4.2</v>
      </c>
      <c r="K76" s="154">
        <v>93.7</v>
      </c>
      <c r="L76" s="144">
        <v>2.5</v>
      </c>
      <c r="M76" s="165">
        <v>95.6</v>
      </c>
      <c r="N76" s="144">
        <v>-8.2</v>
      </c>
    </row>
    <row r="77" spans="2:14" ht="13.5">
      <c r="B77" s="170" t="s">
        <v>24</v>
      </c>
      <c r="C77" s="154">
        <v>94.9</v>
      </c>
      <c r="D77" s="144">
        <v>-0.7</v>
      </c>
      <c r="E77" s="164">
        <v>97</v>
      </c>
      <c r="F77" s="163">
        <v>-4.5</v>
      </c>
      <c r="G77" s="154">
        <v>93.9</v>
      </c>
      <c r="H77" s="144">
        <v>2.4</v>
      </c>
      <c r="I77" s="165">
        <v>96.4</v>
      </c>
      <c r="J77" s="144">
        <v>-3.8</v>
      </c>
      <c r="K77" s="154">
        <v>92.6</v>
      </c>
      <c r="L77" s="144">
        <v>-1.2</v>
      </c>
      <c r="M77" s="165">
        <v>94.6</v>
      </c>
      <c r="N77" s="144">
        <v>-7.8</v>
      </c>
    </row>
    <row r="78" spans="2:14" ht="13.5">
      <c r="B78" s="170" t="s">
        <v>25</v>
      </c>
      <c r="C78" s="154">
        <v>96.5</v>
      </c>
      <c r="D78" s="144">
        <v>1.7</v>
      </c>
      <c r="E78" s="164">
        <v>102.6</v>
      </c>
      <c r="F78" s="163">
        <v>1.5</v>
      </c>
      <c r="G78" s="154">
        <v>92.9</v>
      </c>
      <c r="H78" s="144">
        <v>-1.1</v>
      </c>
      <c r="I78" s="165">
        <v>99</v>
      </c>
      <c r="J78" s="144">
        <v>-0.9</v>
      </c>
      <c r="K78" s="154">
        <v>90.6</v>
      </c>
      <c r="L78" s="144">
        <v>-2.2</v>
      </c>
      <c r="M78" s="165">
        <v>93.3</v>
      </c>
      <c r="N78" s="144">
        <v>-7.9</v>
      </c>
    </row>
    <row r="79" spans="2:23" ht="13.5">
      <c r="B79" s="170" t="s">
        <v>110</v>
      </c>
      <c r="C79" s="164">
        <v>101.2</v>
      </c>
      <c r="D79" s="144">
        <v>4.9</v>
      </c>
      <c r="E79" s="164">
        <v>96.3</v>
      </c>
      <c r="F79" s="163">
        <v>2.7</v>
      </c>
      <c r="G79" s="164">
        <v>97.6</v>
      </c>
      <c r="H79" s="144">
        <v>5.1</v>
      </c>
      <c r="I79" s="165">
        <v>93.9</v>
      </c>
      <c r="J79" s="144">
        <v>0.6</v>
      </c>
      <c r="K79" s="164">
        <v>93.8</v>
      </c>
      <c r="L79" s="144">
        <v>3.5</v>
      </c>
      <c r="M79" s="165">
        <v>98.2</v>
      </c>
      <c r="N79" s="144">
        <v>-3.7</v>
      </c>
      <c r="P79" s="222"/>
      <c r="Q79" s="222"/>
      <c r="R79" s="222"/>
      <c r="S79" s="222"/>
      <c r="T79" s="222"/>
      <c r="U79" s="222"/>
      <c r="V79" s="222"/>
      <c r="W79" s="222"/>
    </row>
    <row r="80" spans="2:23" ht="13.5">
      <c r="B80" s="170" t="s">
        <v>104</v>
      </c>
      <c r="C80" s="164">
        <v>101</v>
      </c>
      <c r="D80" s="144">
        <v>-0.2</v>
      </c>
      <c r="E80" s="164">
        <v>94.5</v>
      </c>
      <c r="F80" s="163">
        <v>-0.4</v>
      </c>
      <c r="G80" s="164">
        <v>97</v>
      </c>
      <c r="H80" s="144">
        <v>-0.6</v>
      </c>
      <c r="I80" s="165">
        <v>93.2</v>
      </c>
      <c r="J80" s="144">
        <v>0.2</v>
      </c>
      <c r="K80" s="164">
        <v>93.6</v>
      </c>
      <c r="L80" s="144">
        <v>-0.2</v>
      </c>
      <c r="M80" s="165">
        <v>94.6</v>
      </c>
      <c r="N80" s="144">
        <v>-4.1</v>
      </c>
      <c r="P80" s="222">
        <f aca="true" t="shared" si="0" ref="P80:P94">ROUND((+C80-C79)/C79*100,1)</f>
        <v>-0.2</v>
      </c>
      <c r="Q80" s="222"/>
      <c r="R80" s="222"/>
      <c r="S80" s="222">
        <f aca="true" t="shared" si="1" ref="S80:S94">ROUND((+G80-G79)/G79*100,1)</f>
        <v>-0.6</v>
      </c>
      <c r="T80" s="222"/>
      <c r="U80" s="222"/>
      <c r="V80" s="222">
        <f aca="true" t="shared" si="2" ref="V80:V94">ROUND((+K80-K79)/K79*100,1)</f>
        <v>-0.2</v>
      </c>
      <c r="W80" s="222"/>
    </row>
    <row r="81" spans="2:23" ht="13.5">
      <c r="B81" s="168" t="s">
        <v>107</v>
      </c>
      <c r="C81" s="164">
        <v>102.5</v>
      </c>
      <c r="D81" s="144">
        <v>1.5</v>
      </c>
      <c r="E81" s="164">
        <v>104.8</v>
      </c>
      <c r="F81" s="163">
        <v>2.3</v>
      </c>
      <c r="G81" s="164">
        <v>97.2</v>
      </c>
      <c r="H81" s="144">
        <v>0.2</v>
      </c>
      <c r="I81" s="165">
        <v>103.3</v>
      </c>
      <c r="J81" s="144">
        <v>2.4</v>
      </c>
      <c r="K81" s="164">
        <v>93.6</v>
      </c>
      <c r="L81" s="144">
        <v>0</v>
      </c>
      <c r="M81" s="165">
        <v>90</v>
      </c>
      <c r="N81" s="144">
        <v>-1.5</v>
      </c>
      <c r="P81" s="222">
        <f t="shared" si="0"/>
        <v>1.5</v>
      </c>
      <c r="Q81" s="222"/>
      <c r="R81" s="222"/>
      <c r="S81" s="222">
        <f t="shared" si="1"/>
        <v>0.2</v>
      </c>
      <c r="T81" s="222"/>
      <c r="U81" s="222"/>
      <c r="V81" s="222">
        <f t="shared" si="2"/>
        <v>0</v>
      </c>
      <c r="W81" s="222"/>
    </row>
    <row r="82" spans="2:23" ht="13.5">
      <c r="B82" s="168" t="s">
        <v>108</v>
      </c>
      <c r="C82" s="164">
        <v>102.8</v>
      </c>
      <c r="D82" s="144">
        <v>0.3</v>
      </c>
      <c r="E82" s="164">
        <v>98.5</v>
      </c>
      <c r="F82" s="163">
        <v>8.5</v>
      </c>
      <c r="G82" s="164">
        <v>97.5</v>
      </c>
      <c r="H82" s="144">
        <v>0.3</v>
      </c>
      <c r="I82" s="165">
        <v>92.2</v>
      </c>
      <c r="J82" s="144">
        <v>6.3</v>
      </c>
      <c r="K82" s="164">
        <v>97.3</v>
      </c>
      <c r="L82" s="144">
        <v>4</v>
      </c>
      <c r="M82" s="165">
        <v>94.5</v>
      </c>
      <c r="N82" s="144">
        <v>2.2</v>
      </c>
      <c r="P82" s="222">
        <f t="shared" si="0"/>
        <v>0.3</v>
      </c>
      <c r="Q82" s="222">
        <f>ROUND((+E82-E70)/E70*100,1)</f>
        <v>8.5</v>
      </c>
      <c r="R82" s="222"/>
      <c r="S82" s="222">
        <f t="shared" si="1"/>
        <v>0.3</v>
      </c>
      <c r="T82" s="222">
        <f>ROUND((+I82-I70)/I70*100,1)</f>
        <v>6.3</v>
      </c>
      <c r="U82" s="222"/>
      <c r="V82" s="222">
        <f t="shared" si="2"/>
        <v>4</v>
      </c>
      <c r="W82" s="222">
        <f>ROUND((+M82-M70)/M70*100,1)</f>
        <v>2.2</v>
      </c>
    </row>
    <row r="83" spans="2:23" ht="13.5">
      <c r="B83" s="168" t="s">
        <v>109</v>
      </c>
      <c r="C83" s="164">
        <v>103.8</v>
      </c>
      <c r="D83" s="144">
        <v>1</v>
      </c>
      <c r="E83" s="164">
        <v>100.5</v>
      </c>
      <c r="F83" s="163">
        <v>8.4</v>
      </c>
      <c r="G83" s="164">
        <v>96.2</v>
      </c>
      <c r="H83" s="144">
        <v>-1.3</v>
      </c>
      <c r="I83" s="165">
        <v>90.5</v>
      </c>
      <c r="J83" s="144">
        <v>1.2</v>
      </c>
      <c r="K83" s="164">
        <v>100.5</v>
      </c>
      <c r="L83" s="144">
        <v>3.3</v>
      </c>
      <c r="M83" s="165">
        <v>98.8</v>
      </c>
      <c r="N83" s="144">
        <v>9.8</v>
      </c>
      <c r="P83" s="222">
        <f t="shared" si="0"/>
        <v>1</v>
      </c>
      <c r="Q83" s="222">
        <f aca="true" t="shared" si="3" ref="Q83:Q94">ROUND((+E83-E71)/E71*100,1)</f>
        <v>8.6</v>
      </c>
      <c r="R83" s="222"/>
      <c r="S83" s="222">
        <f t="shared" si="1"/>
        <v>-1.3</v>
      </c>
      <c r="T83" s="222">
        <f aca="true" t="shared" si="4" ref="T83:T94">ROUND((+I83-I71)/I71*100,1)</f>
        <v>1.2</v>
      </c>
      <c r="U83" s="222"/>
      <c r="V83" s="222">
        <f t="shared" si="2"/>
        <v>3.3</v>
      </c>
      <c r="W83" s="222">
        <f aca="true" t="shared" si="5" ref="W83:W94">ROUND((+M83-M71)/M71*100,1)</f>
        <v>9.8</v>
      </c>
    </row>
    <row r="84" spans="2:23" ht="13.5">
      <c r="B84" s="168" t="s">
        <v>120</v>
      </c>
      <c r="C84" s="144">
        <v>102</v>
      </c>
      <c r="D84" s="144">
        <v>-1.7</v>
      </c>
      <c r="E84" s="164">
        <v>107.2</v>
      </c>
      <c r="F84" s="163">
        <v>11</v>
      </c>
      <c r="G84" s="144">
        <v>96.7</v>
      </c>
      <c r="H84" s="144">
        <v>0.5</v>
      </c>
      <c r="I84" s="165">
        <v>97.4</v>
      </c>
      <c r="J84" s="144">
        <v>8.6</v>
      </c>
      <c r="K84" s="144">
        <v>96.4</v>
      </c>
      <c r="L84" s="144">
        <v>-4.1</v>
      </c>
      <c r="M84" s="165">
        <v>95.2</v>
      </c>
      <c r="N84" s="144">
        <v>9.8</v>
      </c>
      <c r="P84" s="222">
        <f t="shared" si="0"/>
        <v>-1.7</v>
      </c>
      <c r="Q84" s="222">
        <f t="shared" si="3"/>
        <v>11.3</v>
      </c>
      <c r="R84" s="222"/>
      <c r="S84" s="222">
        <f t="shared" si="1"/>
        <v>0.5</v>
      </c>
      <c r="T84" s="222">
        <f t="shared" si="4"/>
        <v>8.6</v>
      </c>
      <c r="U84" s="222"/>
      <c r="V84" s="222">
        <f t="shared" si="2"/>
        <v>-4.1</v>
      </c>
      <c r="W84" s="222">
        <f t="shared" si="5"/>
        <v>9.8</v>
      </c>
    </row>
    <row r="85" spans="2:23" ht="13.5">
      <c r="B85" s="168" t="s">
        <v>121</v>
      </c>
      <c r="C85" s="144">
        <v>99.6</v>
      </c>
      <c r="D85" s="144">
        <v>-2.4</v>
      </c>
      <c r="E85" s="164">
        <v>105</v>
      </c>
      <c r="F85" s="163">
        <v>5.8</v>
      </c>
      <c r="G85" s="144">
        <v>93.2</v>
      </c>
      <c r="H85" s="144">
        <v>-3.6</v>
      </c>
      <c r="I85" s="165">
        <v>96.1</v>
      </c>
      <c r="J85" s="144">
        <v>3.3</v>
      </c>
      <c r="K85" s="144">
        <v>97.4</v>
      </c>
      <c r="L85" s="144">
        <v>1</v>
      </c>
      <c r="M85" s="165">
        <v>94.9</v>
      </c>
      <c r="N85" s="144">
        <v>7</v>
      </c>
      <c r="P85" s="222">
        <f t="shared" si="0"/>
        <v>-2.4</v>
      </c>
      <c r="Q85" s="222">
        <f t="shared" si="3"/>
        <v>6.1</v>
      </c>
      <c r="R85" s="222"/>
      <c r="S85" s="222">
        <f t="shared" si="1"/>
        <v>-3.6</v>
      </c>
      <c r="T85" s="222">
        <f t="shared" si="4"/>
        <v>3.3</v>
      </c>
      <c r="U85" s="222"/>
      <c r="V85" s="222">
        <f t="shared" si="2"/>
        <v>1</v>
      </c>
      <c r="W85" s="222">
        <f t="shared" si="5"/>
        <v>7</v>
      </c>
    </row>
    <row r="86" spans="2:23" ht="13.5">
      <c r="B86" s="168" t="s">
        <v>125</v>
      </c>
      <c r="C86" s="144">
        <v>98.7</v>
      </c>
      <c r="D86" s="144">
        <v>-0.9</v>
      </c>
      <c r="E86" s="164">
        <v>93.9</v>
      </c>
      <c r="F86" s="163">
        <v>4.5</v>
      </c>
      <c r="G86" s="144">
        <v>91.4</v>
      </c>
      <c r="H86" s="144">
        <v>-1.9</v>
      </c>
      <c r="I86" s="165">
        <v>86.2</v>
      </c>
      <c r="J86" s="144">
        <v>0.5</v>
      </c>
      <c r="K86" s="144">
        <v>98.7</v>
      </c>
      <c r="L86" s="144">
        <v>1.3</v>
      </c>
      <c r="M86" s="165">
        <v>100.3</v>
      </c>
      <c r="N86" s="144">
        <v>1.6</v>
      </c>
      <c r="P86" s="222">
        <f t="shared" si="0"/>
        <v>-0.9</v>
      </c>
      <c r="Q86" s="222">
        <f t="shared" si="3"/>
        <v>4.6</v>
      </c>
      <c r="R86" s="222"/>
      <c r="S86" s="222">
        <f t="shared" si="1"/>
        <v>-1.9</v>
      </c>
      <c r="T86" s="222">
        <f t="shared" si="4"/>
        <v>0.5</v>
      </c>
      <c r="U86" s="222"/>
      <c r="V86" s="222">
        <f t="shared" si="2"/>
        <v>1.3</v>
      </c>
      <c r="W86" s="222">
        <f t="shared" si="5"/>
        <v>1.6</v>
      </c>
    </row>
    <row r="87" spans="2:23" ht="13.5">
      <c r="B87" s="172" t="s">
        <v>126</v>
      </c>
      <c r="C87" s="144">
        <v>97.1</v>
      </c>
      <c r="D87" s="144">
        <v>-1.6</v>
      </c>
      <c r="E87" s="164">
        <v>98</v>
      </c>
      <c r="F87" s="163">
        <v>-1.5</v>
      </c>
      <c r="G87" s="144">
        <v>89.7</v>
      </c>
      <c r="H87" s="144">
        <v>-1.9</v>
      </c>
      <c r="I87" s="165">
        <v>91.3</v>
      </c>
      <c r="J87" s="144">
        <v>-6.9</v>
      </c>
      <c r="K87" s="144">
        <v>95.1</v>
      </c>
      <c r="L87" s="144">
        <v>-3.6</v>
      </c>
      <c r="M87" s="165">
        <v>95.4</v>
      </c>
      <c r="N87" s="144">
        <v>4</v>
      </c>
      <c r="P87" s="222">
        <f t="shared" si="0"/>
        <v>-1.6</v>
      </c>
      <c r="Q87" s="222">
        <f t="shared" si="3"/>
        <v>-1.3</v>
      </c>
      <c r="R87" s="222"/>
      <c r="S87" s="222">
        <f t="shared" si="1"/>
        <v>-1.9</v>
      </c>
      <c r="T87" s="222">
        <f t="shared" si="4"/>
        <v>-6.9</v>
      </c>
      <c r="U87" s="222"/>
      <c r="V87" s="222">
        <f t="shared" si="2"/>
        <v>-3.6</v>
      </c>
      <c r="W87" s="222">
        <f t="shared" si="5"/>
        <v>4</v>
      </c>
    </row>
    <row r="88" spans="2:23" ht="13.5">
      <c r="B88" s="170" t="s">
        <v>127</v>
      </c>
      <c r="C88" s="144">
        <v>98.4</v>
      </c>
      <c r="D88" s="144">
        <v>1.3</v>
      </c>
      <c r="E88" s="164">
        <v>102.3</v>
      </c>
      <c r="F88" s="163">
        <v>1.4</v>
      </c>
      <c r="G88" s="144">
        <v>91.1</v>
      </c>
      <c r="H88" s="144">
        <v>1.6</v>
      </c>
      <c r="I88" s="165">
        <v>95.7</v>
      </c>
      <c r="J88" s="144">
        <v>-1.4</v>
      </c>
      <c r="K88" s="144">
        <v>95.2</v>
      </c>
      <c r="L88" s="144">
        <v>0.1</v>
      </c>
      <c r="M88" s="165">
        <v>97.2</v>
      </c>
      <c r="N88" s="144">
        <v>1.7</v>
      </c>
      <c r="P88" s="222">
        <f t="shared" si="0"/>
        <v>1.3</v>
      </c>
      <c r="Q88" s="222">
        <f t="shared" si="3"/>
        <v>1.6</v>
      </c>
      <c r="R88" s="222"/>
      <c r="S88" s="222">
        <f t="shared" si="1"/>
        <v>1.6</v>
      </c>
      <c r="T88" s="222">
        <f t="shared" si="4"/>
        <v>-1.4</v>
      </c>
      <c r="U88" s="222"/>
      <c r="V88" s="222">
        <f t="shared" si="2"/>
        <v>0.1</v>
      </c>
      <c r="W88" s="222">
        <f t="shared" si="5"/>
        <v>1.7</v>
      </c>
    </row>
    <row r="89" spans="2:23" ht="13.5">
      <c r="B89" s="170" t="s">
        <v>128</v>
      </c>
      <c r="C89" s="144">
        <v>94.4</v>
      </c>
      <c r="D89" s="144">
        <v>-4.1</v>
      </c>
      <c r="E89" s="164">
        <v>94.5</v>
      </c>
      <c r="F89" s="163">
        <v>-2.8</v>
      </c>
      <c r="G89" s="144">
        <v>86.2</v>
      </c>
      <c r="H89" s="144">
        <v>-5.4</v>
      </c>
      <c r="I89" s="165">
        <v>87.5</v>
      </c>
      <c r="J89" s="144">
        <v>-9.2</v>
      </c>
      <c r="K89" s="144">
        <v>92.8</v>
      </c>
      <c r="L89" s="144">
        <v>-2.5</v>
      </c>
      <c r="M89" s="165">
        <v>93.6</v>
      </c>
      <c r="N89" s="144">
        <v>-1.1</v>
      </c>
      <c r="P89" s="222">
        <f t="shared" si="0"/>
        <v>-4.1</v>
      </c>
      <c r="Q89" s="222">
        <f t="shared" si="3"/>
        <v>-2.6</v>
      </c>
      <c r="R89" s="222"/>
      <c r="S89" s="222">
        <f t="shared" si="1"/>
        <v>-5.4</v>
      </c>
      <c r="T89" s="222">
        <f t="shared" si="4"/>
        <v>-9.2</v>
      </c>
      <c r="U89" s="222"/>
      <c r="V89" s="222">
        <f t="shared" si="2"/>
        <v>-2.5</v>
      </c>
      <c r="W89" s="222">
        <f t="shared" si="5"/>
        <v>-1.1</v>
      </c>
    </row>
    <row r="90" spans="2:23" ht="13.5">
      <c r="B90" s="170" t="s">
        <v>129</v>
      </c>
      <c r="C90" s="144">
        <v>95.9</v>
      </c>
      <c r="D90" s="144">
        <v>1.6</v>
      </c>
      <c r="E90" s="164">
        <v>99.8</v>
      </c>
      <c r="F90" s="163">
        <v>-2.8</v>
      </c>
      <c r="G90" s="144">
        <v>86.3</v>
      </c>
      <c r="H90" s="144">
        <v>0.1</v>
      </c>
      <c r="I90" s="165">
        <v>89.9</v>
      </c>
      <c r="J90" s="144">
        <v>-9.2</v>
      </c>
      <c r="K90" s="144">
        <v>94.8</v>
      </c>
      <c r="L90" s="144">
        <v>2.2</v>
      </c>
      <c r="M90" s="165">
        <v>96.5</v>
      </c>
      <c r="N90" s="144">
        <v>3.4</v>
      </c>
      <c r="P90" s="222">
        <f t="shared" si="0"/>
        <v>1.6</v>
      </c>
      <c r="Q90" s="222">
        <f t="shared" si="3"/>
        <v>-2.7</v>
      </c>
      <c r="R90" s="222"/>
      <c r="S90" s="222">
        <f t="shared" si="1"/>
        <v>0.1</v>
      </c>
      <c r="T90" s="222">
        <f t="shared" si="4"/>
        <v>-9.2</v>
      </c>
      <c r="U90" s="222"/>
      <c r="V90" s="222">
        <f t="shared" si="2"/>
        <v>2.2</v>
      </c>
      <c r="W90" s="222">
        <f t="shared" si="5"/>
        <v>3.4</v>
      </c>
    </row>
    <row r="91" spans="2:23" ht="13.5">
      <c r="B91" s="170" t="s">
        <v>130</v>
      </c>
      <c r="C91" s="154">
        <v>98.4</v>
      </c>
      <c r="D91" s="144">
        <v>2.6</v>
      </c>
      <c r="E91" s="164">
        <v>91.5</v>
      </c>
      <c r="F91" s="156">
        <v>-2.3</v>
      </c>
      <c r="G91" s="154">
        <v>91</v>
      </c>
      <c r="H91" s="144">
        <v>5.4</v>
      </c>
      <c r="I91" s="165">
        <v>86</v>
      </c>
      <c r="J91" s="144">
        <v>-8.4</v>
      </c>
      <c r="K91" s="154">
        <v>97.5</v>
      </c>
      <c r="L91" s="144">
        <v>2.8</v>
      </c>
      <c r="M91" s="165">
        <v>102.3</v>
      </c>
      <c r="N91" s="144">
        <v>4.2</v>
      </c>
      <c r="P91" s="222">
        <f t="shared" si="0"/>
        <v>2.6</v>
      </c>
      <c r="Q91" s="222">
        <f t="shared" si="3"/>
        <v>-5</v>
      </c>
      <c r="R91" s="222"/>
      <c r="S91" s="222">
        <f t="shared" si="1"/>
        <v>5.4</v>
      </c>
      <c r="T91" s="222">
        <f t="shared" si="4"/>
        <v>-8.4</v>
      </c>
      <c r="U91" s="222"/>
      <c r="V91" s="222">
        <f t="shared" si="2"/>
        <v>2.8</v>
      </c>
      <c r="W91" s="222">
        <f t="shared" si="5"/>
        <v>4.2</v>
      </c>
    </row>
    <row r="92" spans="2:23" ht="13.5">
      <c r="B92" s="173" t="s">
        <v>104</v>
      </c>
      <c r="C92" s="154">
        <v>100.3</v>
      </c>
      <c r="D92" s="144">
        <v>1.9</v>
      </c>
      <c r="E92" s="164">
        <v>95.7</v>
      </c>
      <c r="F92" s="156">
        <v>2.6</v>
      </c>
      <c r="G92" s="154">
        <v>96.4</v>
      </c>
      <c r="H92" s="144">
        <v>5.9</v>
      </c>
      <c r="I92" s="165">
        <v>94.3</v>
      </c>
      <c r="J92" s="144">
        <v>1.2</v>
      </c>
      <c r="K92" s="155">
        <v>94.3</v>
      </c>
      <c r="L92" s="144">
        <v>-3.3</v>
      </c>
      <c r="M92" s="165">
        <v>95.8</v>
      </c>
      <c r="N92" s="144">
        <v>1.3</v>
      </c>
      <c r="P92" s="222">
        <f t="shared" si="0"/>
        <v>1.9</v>
      </c>
      <c r="Q92" s="222">
        <f t="shared" si="3"/>
        <v>1.3</v>
      </c>
      <c r="R92" s="222"/>
      <c r="S92" s="222">
        <f t="shared" si="1"/>
        <v>5.9</v>
      </c>
      <c r="T92" s="222">
        <f t="shared" si="4"/>
        <v>1.2</v>
      </c>
      <c r="U92" s="222"/>
      <c r="V92" s="222">
        <f t="shared" si="2"/>
        <v>-3.3</v>
      </c>
      <c r="W92" s="222">
        <f t="shared" si="5"/>
        <v>1.3</v>
      </c>
    </row>
    <row r="93" spans="2:23" ht="13.5">
      <c r="B93" s="173" t="s">
        <v>107</v>
      </c>
      <c r="C93" s="154">
        <v>98.6</v>
      </c>
      <c r="D93" s="144">
        <v>-1.7</v>
      </c>
      <c r="E93" s="164">
        <v>99.4</v>
      </c>
      <c r="F93" s="156">
        <v>-5.2</v>
      </c>
      <c r="G93" s="154">
        <v>94.7</v>
      </c>
      <c r="H93" s="144">
        <v>-1.8</v>
      </c>
      <c r="I93" s="165">
        <v>99</v>
      </c>
      <c r="J93" s="144">
        <v>-4.2</v>
      </c>
      <c r="K93" s="155">
        <v>90.8</v>
      </c>
      <c r="L93" s="144">
        <v>-3.7</v>
      </c>
      <c r="M93" s="165">
        <v>88.4</v>
      </c>
      <c r="N93" s="144">
        <v>-1.8</v>
      </c>
      <c r="P93" s="222">
        <f t="shared" si="0"/>
        <v>-1.7</v>
      </c>
      <c r="Q93" s="222">
        <f t="shared" si="3"/>
        <v>-5.2</v>
      </c>
      <c r="R93" s="222"/>
      <c r="S93" s="222">
        <f t="shared" si="1"/>
        <v>-1.8</v>
      </c>
      <c r="T93" s="222">
        <f t="shared" si="4"/>
        <v>-4.2</v>
      </c>
      <c r="U93" s="222"/>
      <c r="V93" s="222">
        <f t="shared" si="2"/>
        <v>-3.7</v>
      </c>
      <c r="W93" s="222">
        <f t="shared" si="5"/>
        <v>-1.8</v>
      </c>
    </row>
    <row r="94" spans="2:23" ht="13.5">
      <c r="B94" s="173" t="s">
        <v>108</v>
      </c>
      <c r="C94" s="176">
        <v>99.8</v>
      </c>
      <c r="D94" s="150">
        <v>1.2</v>
      </c>
      <c r="E94" s="150">
        <v>94.9</v>
      </c>
      <c r="F94" s="177">
        <v>-3.7</v>
      </c>
      <c r="G94" s="176">
        <v>94.5</v>
      </c>
      <c r="H94" s="150">
        <v>-0.2</v>
      </c>
      <c r="I94" s="150">
        <v>88.7</v>
      </c>
      <c r="J94" s="150">
        <v>-3.8</v>
      </c>
      <c r="K94" s="178">
        <v>92.3</v>
      </c>
      <c r="L94" s="150">
        <v>1.7</v>
      </c>
      <c r="M94" s="150">
        <v>89.6</v>
      </c>
      <c r="N94" s="150">
        <v>-5.2</v>
      </c>
      <c r="P94" s="222">
        <f t="shared" si="0"/>
        <v>1.2</v>
      </c>
      <c r="Q94" s="222">
        <f t="shared" si="3"/>
        <v>-3.7</v>
      </c>
      <c r="R94" s="222"/>
      <c r="S94" s="222">
        <f t="shared" si="1"/>
        <v>-0.2</v>
      </c>
      <c r="T94" s="222">
        <f t="shared" si="4"/>
        <v>-3.8</v>
      </c>
      <c r="U94" s="222"/>
      <c r="V94" s="222">
        <f t="shared" si="2"/>
        <v>1.7</v>
      </c>
      <c r="W94" s="222">
        <f t="shared" si="5"/>
        <v>-5.2</v>
      </c>
    </row>
    <row r="95" spans="2:14" ht="13.5">
      <c r="B95" s="174"/>
      <c r="C95" s="153"/>
      <c r="D95" s="70"/>
      <c r="E95" s="70"/>
      <c r="F95" s="70"/>
      <c r="G95" s="146"/>
      <c r="H95" s="70"/>
      <c r="I95" s="70"/>
      <c r="J95" s="70"/>
      <c r="K95" s="70"/>
      <c r="L95" s="70"/>
      <c r="M95" s="70"/>
      <c r="N95" s="70"/>
    </row>
    <row r="96" spans="2:14" ht="14.25">
      <c r="B96" s="179"/>
      <c r="C96" s="179"/>
      <c r="D96" s="179"/>
      <c r="E96" s="179"/>
      <c r="F96" s="179"/>
      <c r="G96" s="179"/>
      <c r="H96" s="179"/>
      <c r="I96" s="179"/>
      <c r="J96" s="179"/>
      <c r="K96" s="179"/>
      <c r="L96" s="179"/>
      <c r="M96" s="179"/>
      <c r="N96" s="175"/>
    </row>
    <row r="97" spans="2:14" ht="13.5">
      <c r="B97" s="147"/>
      <c r="C97" s="153"/>
      <c r="D97" s="147"/>
      <c r="E97" s="147"/>
      <c r="F97" s="147"/>
      <c r="G97" s="149"/>
      <c r="H97" s="147"/>
      <c r="I97" s="147"/>
      <c r="J97" s="147"/>
      <c r="K97" s="147"/>
      <c r="L97" s="147"/>
      <c r="M97" s="147"/>
      <c r="N97" s="147"/>
    </row>
  </sheetData>
  <sheetProtection/>
  <mergeCells count="8">
    <mergeCell ref="L2:N2"/>
    <mergeCell ref="L3:N3"/>
    <mergeCell ref="K64:N64"/>
    <mergeCell ref="B7:N7"/>
    <mergeCell ref="C64:F64"/>
    <mergeCell ref="G64:J64"/>
    <mergeCell ref="D19:L19"/>
    <mergeCell ref="E12:K12"/>
  </mergeCells>
  <printOptions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B2:K54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7" max="7" width="9.00390625" style="94" customWidth="1"/>
    <col min="9" max="9" width="16.75390625" style="0" customWidth="1"/>
    <col min="10" max="10" width="3.50390625" style="0" customWidth="1"/>
  </cols>
  <sheetData>
    <row r="2" spans="2:11" ht="27" customHeight="1">
      <c r="B2" s="47" t="s">
        <v>134</v>
      </c>
      <c r="G2" s="107"/>
      <c r="K2" s="85"/>
    </row>
    <row r="3" spans="2:9" ht="14.25" thickBot="1">
      <c r="B3" s="25"/>
      <c r="C3" s="72"/>
      <c r="D3" s="25"/>
      <c r="E3" s="25"/>
      <c r="F3" s="25"/>
      <c r="G3" s="94" t="s">
        <v>76</v>
      </c>
      <c r="H3" s="25"/>
      <c r="I3" s="25"/>
    </row>
    <row r="4" spans="2:9" ht="13.5">
      <c r="B4" s="25"/>
      <c r="C4" s="32"/>
      <c r="D4" s="34"/>
      <c r="E4" s="33" t="s">
        <v>8</v>
      </c>
      <c r="F4" s="33"/>
      <c r="G4" s="108" t="s">
        <v>38</v>
      </c>
      <c r="H4" s="34"/>
      <c r="I4" s="25"/>
    </row>
    <row r="5" spans="2:9" ht="13.5">
      <c r="B5" s="25"/>
      <c r="C5" s="232" t="s">
        <v>35</v>
      </c>
      <c r="D5" s="233"/>
      <c r="E5" s="29"/>
      <c r="F5" s="27" t="s">
        <v>9</v>
      </c>
      <c r="G5" s="109"/>
      <c r="H5" s="35" t="s">
        <v>10</v>
      </c>
      <c r="I5" s="25"/>
    </row>
    <row r="6" spans="2:9" ht="14.25" thickBot="1">
      <c r="B6" s="25"/>
      <c r="C6" s="36"/>
      <c r="D6" s="57"/>
      <c r="E6" s="29"/>
      <c r="F6" s="26" t="s">
        <v>44</v>
      </c>
      <c r="G6" s="109"/>
      <c r="H6" s="37" t="s">
        <v>4</v>
      </c>
      <c r="I6" s="25"/>
    </row>
    <row r="7" spans="2:9" ht="13.5">
      <c r="B7" s="25"/>
      <c r="C7" s="189"/>
      <c r="D7" s="190" t="s">
        <v>68</v>
      </c>
      <c r="E7" s="191">
        <v>99.8</v>
      </c>
      <c r="F7" s="192">
        <v>1.2</v>
      </c>
      <c r="G7" s="193">
        <v>94.9</v>
      </c>
      <c r="H7" s="192">
        <v>-3.7</v>
      </c>
      <c r="I7" s="25"/>
    </row>
    <row r="8" spans="2:9" ht="13.5">
      <c r="B8" s="25"/>
      <c r="C8" s="194" t="s">
        <v>47</v>
      </c>
      <c r="D8" s="195" t="s">
        <v>41</v>
      </c>
      <c r="E8" s="196">
        <v>94.5</v>
      </c>
      <c r="F8" s="197">
        <v>-0.2</v>
      </c>
      <c r="G8" s="198">
        <v>88.7</v>
      </c>
      <c r="H8" s="199">
        <v>-3.8</v>
      </c>
      <c r="I8" s="25"/>
    </row>
    <row r="9" spans="2:9" ht="14.25" thickBot="1">
      <c r="B9" s="25"/>
      <c r="C9" s="200"/>
      <c r="D9" s="201" t="s">
        <v>42</v>
      </c>
      <c r="E9" s="202">
        <v>92.3</v>
      </c>
      <c r="F9" s="203">
        <v>1.7</v>
      </c>
      <c r="G9" s="204">
        <v>89.6</v>
      </c>
      <c r="H9" s="203">
        <v>-5.2</v>
      </c>
      <c r="I9" s="25"/>
    </row>
    <row r="10" spans="2:9" ht="13.5">
      <c r="B10" s="25"/>
      <c r="C10" s="205"/>
      <c r="D10" s="206" t="s">
        <v>40</v>
      </c>
      <c r="E10" s="207">
        <v>97.2</v>
      </c>
      <c r="F10" s="208">
        <v>0.5</v>
      </c>
      <c r="G10" s="209">
        <v>92.8</v>
      </c>
      <c r="H10" s="197">
        <v>-3.3</v>
      </c>
      <c r="I10" s="25"/>
    </row>
    <row r="11" spans="2:9" ht="13.5">
      <c r="B11" s="25"/>
      <c r="C11" s="210" t="s">
        <v>36</v>
      </c>
      <c r="D11" s="195" t="s">
        <v>41</v>
      </c>
      <c r="E11" s="196">
        <v>96</v>
      </c>
      <c r="F11" s="208">
        <v>1.6</v>
      </c>
      <c r="G11" s="198">
        <v>89.7</v>
      </c>
      <c r="H11" s="199">
        <v>-3.4</v>
      </c>
      <c r="I11" s="25"/>
    </row>
    <row r="12" spans="2:9" ht="14.25" thickBot="1">
      <c r="B12" s="25"/>
      <c r="C12" s="211"/>
      <c r="D12" s="212" t="s">
        <v>42</v>
      </c>
      <c r="E12" s="213">
        <v>113.4</v>
      </c>
      <c r="F12" s="214">
        <v>-1.7</v>
      </c>
      <c r="G12" s="215">
        <v>107.5</v>
      </c>
      <c r="H12" s="216">
        <v>0.1</v>
      </c>
      <c r="I12" s="25"/>
    </row>
    <row r="13" spans="2:10" ht="13.5">
      <c r="B13" s="25"/>
      <c r="C13" s="189"/>
      <c r="D13" s="190" t="s">
        <v>40</v>
      </c>
      <c r="E13" s="217">
        <v>92.7</v>
      </c>
      <c r="F13" s="218">
        <v>-8.8</v>
      </c>
      <c r="G13" s="193">
        <v>88.3</v>
      </c>
      <c r="H13" s="192">
        <v>-11.6</v>
      </c>
      <c r="I13" s="25"/>
      <c r="J13" s="69"/>
    </row>
    <row r="14" spans="2:10" ht="13.5">
      <c r="B14" s="25"/>
      <c r="C14" s="210" t="s">
        <v>37</v>
      </c>
      <c r="D14" s="195" t="s">
        <v>41</v>
      </c>
      <c r="E14" s="196">
        <v>101</v>
      </c>
      <c r="F14" s="219">
        <v>-5.3</v>
      </c>
      <c r="G14" s="198">
        <v>117.3</v>
      </c>
      <c r="H14" s="199">
        <v>-6.6</v>
      </c>
      <c r="I14" s="25"/>
      <c r="J14" s="69"/>
    </row>
    <row r="15" spans="2:9" ht="14.25" thickBot="1">
      <c r="B15" s="25"/>
      <c r="C15" s="220"/>
      <c r="D15" s="201" t="s">
        <v>42</v>
      </c>
      <c r="E15" s="202">
        <v>116.5</v>
      </c>
      <c r="F15" s="221">
        <v>-2.3</v>
      </c>
      <c r="G15" s="204">
        <v>116.9</v>
      </c>
      <c r="H15" s="203">
        <v>-5.8</v>
      </c>
      <c r="I15" s="25"/>
    </row>
    <row r="16" spans="2:9" ht="13.5">
      <c r="B16" s="25"/>
      <c r="C16" s="25"/>
      <c r="D16" s="25"/>
      <c r="E16" s="124"/>
      <c r="G16" s="124" t="s">
        <v>77</v>
      </c>
      <c r="I16" s="25"/>
    </row>
    <row r="17" spans="2:9" ht="13.5">
      <c r="B17" s="25"/>
      <c r="C17" s="25"/>
      <c r="D17" s="25"/>
      <c r="E17" s="123"/>
      <c r="G17" s="110"/>
      <c r="I17" s="25"/>
    </row>
    <row r="18" spans="2:9" ht="13.5">
      <c r="B18" s="25"/>
      <c r="C18" s="25"/>
      <c r="D18" s="25"/>
      <c r="E18" s="25"/>
      <c r="F18" s="25"/>
      <c r="H18" s="25"/>
      <c r="I18" s="25"/>
    </row>
    <row r="19" spans="2:9" ht="13.5">
      <c r="B19" s="28" t="s">
        <v>29</v>
      </c>
      <c r="C19" s="25"/>
      <c r="D19" s="25"/>
      <c r="E19" s="72"/>
      <c r="F19" s="25"/>
      <c r="H19" s="25"/>
      <c r="I19" s="25"/>
    </row>
    <row r="20" spans="2:9" ht="13.5">
      <c r="B20" s="25"/>
      <c r="C20" s="25"/>
      <c r="D20" s="25"/>
      <c r="E20" s="25"/>
      <c r="F20" s="25"/>
      <c r="H20" s="25"/>
      <c r="I20" s="25"/>
    </row>
    <row r="21" spans="2:9" ht="13.5">
      <c r="B21" s="28" t="s">
        <v>30</v>
      </c>
      <c r="C21" s="25"/>
      <c r="D21" s="25"/>
      <c r="E21" s="25"/>
      <c r="F21" s="25"/>
      <c r="H21" s="25"/>
      <c r="I21" s="25"/>
    </row>
    <row r="22" spans="2:9" ht="13.5">
      <c r="B22" s="28"/>
      <c r="C22" s="25"/>
      <c r="D22" s="25"/>
      <c r="E22" s="25"/>
      <c r="F22" s="25"/>
      <c r="H22" s="25"/>
      <c r="I22" s="25"/>
    </row>
    <row r="23" spans="2:9" ht="13.5">
      <c r="B23" s="53"/>
      <c r="C23" s="25"/>
      <c r="D23" s="25"/>
      <c r="E23" s="25"/>
      <c r="F23" s="25"/>
      <c r="H23" s="25"/>
      <c r="I23" s="25"/>
    </row>
    <row r="24" spans="2:9" ht="13.5">
      <c r="B24" s="53"/>
      <c r="C24" s="25"/>
      <c r="D24" s="25"/>
      <c r="E24" s="25"/>
      <c r="F24" s="25"/>
      <c r="H24" s="25"/>
      <c r="I24" s="25"/>
    </row>
    <row r="25" spans="2:9" ht="13.5">
      <c r="B25" s="53"/>
      <c r="C25" s="25"/>
      <c r="D25" s="25"/>
      <c r="E25" s="25"/>
      <c r="F25" s="25"/>
      <c r="H25" s="25"/>
      <c r="I25" s="25"/>
    </row>
    <row r="26" spans="2:9" ht="13.5">
      <c r="B26" s="53"/>
      <c r="C26" s="25"/>
      <c r="D26" s="25"/>
      <c r="E26" s="25"/>
      <c r="F26" s="25"/>
      <c r="H26" s="25"/>
      <c r="I26" s="25"/>
    </row>
    <row r="27" spans="2:9" ht="13.5">
      <c r="B27" s="53"/>
      <c r="C27" s="25"/>
      <c r="D27" s="25"/>
      <c r="E27" s="25"/>
      <c r="F27" s="25"/>
      <c r="H27" s="25"/>
      <c r="I27" s="25"/>
    </row>
    <row r="28" spans="2:9" ht="13.5">
      <c r="B28" s="25"/>
      <c r="C28" s="67"/>
      <c r="D28" s="25"/>
      <c r="E28" s="25"/>
      <c r="F28" s="25"/>
      <c r="H28" s="25"/>
      <c r="I28" s="25"/>
    </row>
    <row r="29" spans="2:9" ht="13.5">
      <c r="B29" s="25"/>
      <c r="C29" s="25"/>
      <c r="D29" s="25"/>
      <c r="E29" s="25"/>
      <c r="F29" s="25"/>
      <c r="H29" s="25"/>
      <c r="I29" s="25"/>
    </row>
    <row r="30" spans="2:9" ht="13.5">
      <c r="B30" s="28" t="s">
        <v>31</v>
      </c>
      <c r="C30" s="25"/>
      <c r="D30" s="25"/>
      <c r="E30" s="25"/>
      <c r="F30" s="25"/>
      <c r="H30" s="25"/>
      <c r="I30" s="25"/>
    </row>
    <row r="31" spans="2:10" ht="13.5">
      <c r="B31" s="28"/>
      <c r="C31" s="25"/>
      <c r="D31" s="25"/>
      <c r="E31" s="25"/>
      <c r="F31" s="25"/>
      <c r="G31" s="121"/>
      <c r="H31" s="122"/>
      <c r="I31" s="25"/>
      <c r="J31" s="69"/>
    </row>
    <row r="32" spans="2:9" ht="13.5">
      <c r="B32" s="53"/>
      <c r="C32" s="25"/>
      <c r="D32" s="25"/>
      <c r="E32" s="25"/>
      <c r="F32" s="25"/>
      <c r="G32" s="121"/>
      <c r="H32" s="122"/>
      <c r="I32" s="25"/>
    </row>
    <row r="33" spans="2:9" ht="13.5">
      <c r="B33" s="53"/>
      <c r="C33" s="25"/>
      <c r="D33" s="25"/>
      <c r="E33" s="25"/>
      <c r="F33" s="25"/>
      <c r="H33" s="25"/>
      <c r="I33" s="25"/>
    </row>
    <row r="34" spans="2:9" ht="13.5">
      <c r="B34" s="53"/>
      <c r="C34" s="25"/>
      <c r="D34" s="25"/>
      <c r="E34" s="25"/>
      <c r="F34" s="25"/>
      <c r="H34" s="25"/>
      <c r="I34" s="25"/>
    </row>
    <row r="35" spans="2:9" ht="13.5">
      <c r="B35" s="53"/>
      <c r="C35" s="25"/>
      <c r="D35" s="25"/>
      <c r="E35" s="25"/>
      <c r="F35" s="25"/>
      <c r="H35" s="25"/>
      <c r="I35" s="25"/>
    </row>
    <row r="36" spans="2:9" ht="13.5">
      <c r="B36" s="53"/>
      <c r="C36" s="25"/>
      <c r="D36" s="25"/>
      <c r="E36" s="25"/>
      <c r="F36" s="25"/>
      <c r="H36" s="25"/>
      <c r="I36" s="25"/>
    </row>
    <row r="37" spans="2:9" ht="13.5">
      <c r="B37" s="25"/>
      <c r="C37" s="25"/>
      <c r="D37" s="25"/>
      <c r="E37" s="25"/>
      <c r="F37" s="25"/>
      <c r="H37" s="25"/>
      <c r="I37" s="25"/>
    </row>
    <row r="38" spans="2:9" ht="13.5">
      <c r="B38" s="25"/>
      <c r="C38" s="25"/>
      <c r="D38" s="25"/>
      <c r="E38" s="25"/>
      <c r="F38" s="25"/>
      <c r="H38" s="25"/>
      <c r="I38" s="25"/>
    </row>
    <row r="39" spans="2:9" ht="13.5">
      <c r="B39" s="28" t="s">
        <v>33</v>
      </c>
      <c r="C39" s="25"/>
      <c r="D39" s="25"/>
      <c r="E39" s="25"/>
      <c r="F39" s="25"/>
      <c r="H39" s="25"/>
      <c r="I39" s="25"/>
    </row>
    <row r="40" spans="2:9" ht="13.5">
      <c r="B40" s="28"/>
      <c r="C40" s="25"/>
      <c r="D40" s="25"/>
      <c r="E40" s="25"/>
      <c r="F40" s="25"/>
      <c r="H40" s="25"/>
      <c r="I40" s="25"/>
    </row>
    <row r="41" spans="2:9" ht="13.5">
      <c r="B41" s="53"/>
      <c r="C41" s="25"/>
      <c r="D41" s="25"/>
      <c r="E41" s="25"/>
      <c r="F41" s="25"/>
      <c r="H41" s="25"/>
      <c r="I41" s="25"/>
    </row>
    <row r="42" spans="2:9" ht="13.5">
      <c r="B42" s="25"/>
      <c r="C42" s="25"/>
      <c r="D42" s="25"/>
      <c r="E42" s="25"/>
      <c r="F42" s="25"/>
      <c r="H42" s="25"/>
      <c r="I42" s="25"/>
    </row>
    <row r="43" spans="2:9" ht="13.5">
      <c r="B43" s="53"/>
      <c r="C43" s="25"/>
      <c r="D43" s="25"/>
      <c r="E43" s="25"/>
      <c r="F43" s="25"/>
      <c r="H43" s="25"/>
      <c r="I43" s="25"/>
    </row>
    <row r="44" spans="2:9" ht="13.5">
      <c r="B44" s="53"/>
      <c r="C44" s="25"/>
      <c r="D44" s="25"/>
      <c r="E44" s="25"/>
      <c r="F44" s="25"/>
      <c r="H44" s="25"/>
      <c r="I44" s="25"/>
    </row>
    <row r="45" spans="2:9" ht="13.5">
      <c r="B45" s="53"/>
      <c r="C45" s="25"/>
      <c r="D45" s="25"/>
      <c r="E45" s="25"/>
      <c r="F45" s="25"/>
      <c r="H45" s="25"/>
      <c r="I45" s="25"/>
    </row>
    <row r="46" spans="2:9" ht="13.5">
      <c r="B46" s="25"/>
      <c r="C46" s="25"/>
      <c r="D46" s="25"/>
      <c r="E46" s="25"/>
      <c r="F46" s="25"/>
      <c r="H46" s="25"/>
      <c r="I46" s="25"/>
    </row>
    <row r="47" spans="2:9" ht="13.5">
      <c r="B47" s="25"/>
      <c r="C47" s="25"/>
      <c r="D47" s="25"/>
      <c r="E47" s="25"/>
      <c r="F47" s="25"/>
      <c r="H47" s="25"/>
      <c r="I47" s="25"/>
    </row>
    <row r="48" spans="2:9" ht="13.5">
      <c r="B48" s="28" t="s">
        <v>32</v>
      </c>
      <c r="C48" s="25"/>
      <c r="D48" s="25"/>
      <c r="E48" s="25"/>
      <c r="F48" s="25"/>
      <c r="H48" s="25"/>
      <c r="I48" s="25"/>
    </row>
    <row r="49" spans="2:9" ht="13.5">
      <c r="B49" s="53"/>
      <c r="C49" s="25"/>
      <c r="D49" s="25"/>
      <c r="E49" s="25"/>
      <c r="F49" s="25"/>
      <c r="H49" s="25"/>
      <c r="I49" s="25"/>
    </row>
    <row r="50" spans="2:9" ht="13.5">
      <c r="B50" s="25"/>
      <c r="C50" s="25"/>
      <c r="D50" s="25"/>
      <c r="E50" s="25"/>
      <c r="F50" s="25"/>
      <c r="H50" s="25"/>
      <c r="I50" s="25"/>
    </row>
    <row r="51" spans="2:9" ht="13.5">
      <c r="B51" s="25"/>
      <c r="C51" s="25"/>
      <c r="D51" s="25"/>
      <c r="E51" s="25"/>
      <c r="F51" s="25"/>
      <c r="H51" s="25"/>
      <c r="I51" s="25"/>
    </row>
    <row r="54" ht="13.5">
      <c r="F54" s="15" t="s">
        <v>34</v>
      </c>
    </row>
  </sheetData>
  <sheetProtection/>
  <mergeCells count="1">
    <mergeCell ref="C5:D5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J55"/>
  <sheetViews>
    <sheetView view="pageBreakPreview" zoomScaleNormal="75" zoomScaleSheetLayoutView="100" zoomScalePageLayoutView="0" workbookViewId="0" topLeftCell="A1">
      <selection activeCell="B1" sqref="B1"/>
    </sheetView>
  </sheetViews>
  <sheetFormatPr defaultColWidth="9.00390625" defaultRowHeight="13.5"/>
  <cols>
    <col min="1" max="1" width="3.125" style="0" customWidth="1"/>
    <col min="2" max="2" width="31.50390625" style="0" customWidth="1"/>
    <col min="3" max="5" width="15.625" style="0" customWidth="1"/>
    <col min="6" max="6" width="25.00390625" style="94" customWidth="1"/>
    <col min="7" max="7" width="3.125" style="0" customWidth="1"/>
  </cols>
  <sheetData>
    <row r="1" ht="27" customHeight="1">
      <c r="B1" s="19" t="s">
        <v>39</v>
      </c>
    </row>
    <row r="2" spans="2:10" ht="16.5" customHeight="1">
      <c r="B2" t="s">
        <v>14</v>
      </c>
      <c r="J2" s="85"/>
    </row>
    <row r="3" ht="16.5" customHeight="1">
      <c r="B3" s="15"/>
    </row>
    <row r="4" ht="18.75" customHeight="1">
      <c r="B4" s="59" t="s">
        <v>48</v>
      </c>
    </row>
    <row r="5" ht="4.5" customHeight="1">
      <c r="B5" s="14"/>
    </row>
    <row r="6" ht="16.5" customHeight="1">
      <c r="B6" s="14" t="s">
        <v>17</v>
      </c>
    </row>
    <row r="7" spans="2:6" ht="15.75" customHeight="1">
      <c r="B7" s="236" t="s">
        <v>43</v>
      </c>
      <c r="C7" s="225" t="s">
        <v>123</v>
      </c>
      <c r="D7" s="227"/>
      <c r="E7" s="9" t="s">
        <v>122</v>
      </c>
      <c r="F7" s="95" t="s">
        <v>66</v>
      </c>
    </row>
    <row r="8" spans="2:6" ht="16.5" customHeight="1">
      <c r="B8" s="237"/>
      <c r="C8" s="17" t="s">
        <v>105</v>
      </c>
      <c r="D8" s="11" t="s">
        <v>106</v>
      </c>
      <c r="E8" s="18" t="s">
        <v>45</v>
      </c>
      <c r="F8" s="96"/>
    </row>
    <row r="9" spans="2:6" ht="16.5" customHeight="1">
      <c r="B9" s="56" t="s">
        <v>135</v>
      </c>
      <c r="C9" s="46">
        <v>22.6</v>
      </c>
      <c r="D9" s="46">
        <v>-12.4</v>
      </c>
      <c r="E9" s="46">
        <v>-5.2</v>
      </c>
      <c r="F9" s="117">
        <v>160.3</v>
      </c>
    </row>
    <row r="10" spans="1:6" ht="15.75" customHeight="1">
      <c r="A10" s="4"/>
      <c r="B10" s="56" t="s">
        <v>52</v>
      </c>
      <c r="C10" s="46">
        <v>7.6</v>
      </c>
      <c r="D10" s="46">
        <v>-8.3</v>
      </c>
      <c r="E10" s="46">
        <v>-12.4</v>
      </c>
      <c r="F10" s="117">
        <v>20.9</v>
      </c>
    </row>
    <row r="11" spans="1:6" ht="15.75" customHeight="1">
      <c r="A11" s="4"/>
      <c r="B11" s="56" t="s">
        <v>136</v>
      </c>
      <c r="C11" s="46">
        <v>7.2</v>
      </c>
      <c r="D11" s="46">
        <v>-8.4</v>
      </c>
      <c r="E11" s="46">
        <v>-5.3</v>
      </c>
      <c r="F11" s="117">
        <v>16.6</v>
      </c>
    </row>
    <row r="12" spans="1:6" ht="16.5" customHeight="1">
      <c r="A12" s="4"/>
      <c r="B12" s="4"/>
      <c r="C12" s="4"/>
      <c r="D12" s="4"/>
      <c r="E12" s="4"/>
      <c r="F12" s="55"/>
    </row>
    <row r="13" spans="2:6" ht="16.5" customHeight="1">
      <c r="B13" s="14" t="s">
        <v>16</v>
      </c>
      <c r="F13" s="54"/>
    </row>
    <row r="14" spans="2:6" ht="16.5" customHeight="1">
      <c r="B14" s="236" t="s">
        <v>43</v>
      </c>
      <c r="C14" s="225" t="s">
        <v>123</v>
      </c>
      <c r="D14" s="227"/>
      <c r="E14" s="9" t="s">
        <v>122</v>
      </c>
      <c r="F14" s="118" t="s">
        <v>66</v>
      </c>
    </row>
    <row r="15" spans="2:6" ht="16.5" customHeight="1">
      <c r="B15" s="237"/>
      <c r="C15" s="17" t="s">
        <v>105</v>
      </c>
      <c r="D15" s="11" t="s">
        <v>106</v>
      </c>
      <c r="E15" s="18" t="s">
        <v>45</v>
      </c>
      <c r="F15" s="119"/>
    </row>
    <row r="16" spans="2:6" ht="16.5" customHeight="1">
      <c r="B16" s="56" t="s">
        <v>137</v>
      </c>
      <c r="C16" s="46">
        <v>-14</v>
      </c>
      <c r="D16" s="46">
        <v>-13.5</v>
      </c>
      <c r="E16" s="46">
        <v>-9.4</v>
      </c>
      <c r="F16" s="117">
        <v>-12.6</v>
      </c>
    </row>
    <row r="17" spans="2:6" ht="16.5" customHeight="1">
      <c r="B17" s="143" t="s">
        <v>138</v>
      </c>
      <c r="C17" s="144">
        <v>-9.4</v>
      </c>
      <c r="D17" s="144">
        <v>0.2</v>
      </c>
      <c r="E17" s="144">
        <v>-1.7</v>
      </c>
      <c r="F17" s="151">
        <v>-11.5</v>
      </c>
    </row>
    <row r="18" spans="2:6" ht="16.5" customHeight="1">
      <c r="B18" s="143" t="s">
        <v>139</v>
      </c>
      <c r="C18" s="144">
        <v>-8.8</v>
      </c>
      <c r="D18" s="144">
        <v>0.9</v>
      </c>
      <c r="E18" s="144">
        <v>-4</v>
      </c>
      <c r="F18" s="151">
        <v>-52.2</v>
      </c>
    </row>
    <row r="19" spans="2:6" ht="16.5" customHeight="1">
      <c r="B19" s="4"/>
      <c r="C19" s="4"/>
      <c r="D19" s="71"/>
      <c r="E19" s="4"/>
      <c r="F19" s="55"/>
    </row>
    <row r="20" spans="3:6" ht="9" customHeight="1">
      <c r="C20" s="4"/>
      <c r="D20" s="4"/>
      <c r="E20" s="4"/>
      <c r="F20" s="55"/>
    </row>
    <row r="21" spans="2:6" ht="20.25" customHeight="1">
      <c r="B21" s="59" t="s">
        <v>49</v>
      </c>
      <c r="F21" s="54"/>
    </row>
    <row r="22" spans="2:6" ht="5.25" customHeight="1">
      <c r="B22" s="14"/>
      <c r="F22" s="54"/>
    </row>
    <row r="23" spans="2:6" ht="15.75" customHeight="1">
      <c r="B23" s="14" t="s">
        <v>17</v>
      </c>
      <c r="F23" s="54"/>
    </row>
    <row r="24" spans="2:6" ht="16.5" customHeight="1">
      <c r="B24" s="236" t="s">
        <v>43</v>
      </c>
      <c r="C24" s="225" t="s">
        <v>123</v>
      </c>
      <c r="D24" s="227"/>
      <c r="E24" s="9" t="s">
        <v>122</v>
      </c>
      <c r="F24" s="118" t="s">
        <v>66</v>
      </c>
    </row>
    <row r="25" spans="2:6" ht="16.5" customHeight="1">
      <c r="B25" s="237"/>
      <c r="C25" s="17" t="s">
        <v>105</v>
      </c>
      <c r="D25" s="11" t="s">
        <v>106</v>
      </c>
      <c r="E25" s="18" t="s">
        <v>45</v>
      </c>
      <c r="F25" s="119"/>
    </row>
    <row r="26" spans="2:6" ht="16.5" customHeight="1">
      <c r="B26" s="56" t="s">
        <v>135</v>
      </c>
      <c r="C26" s="46">
        <v>22.7</v>
      </c>
      <c r="D26" s="46">
        <v>-13.5</v>
      </c>
      <c r="E26" s="46">
        <v>-4.8</v>
      </c>
      <c r="F26" s="117">
        <v>-721.8</v>
      </c>
    </row>
    <row r="27" spans="2:6" ht="16.5" customHeight="1">
      <c r="B27" s="56" t="s">
        <v>140</v>
      </c>
      <c r="C27" s="46">
        <v>9.1</v>
      </c>
      <c r="D27" s="46">
        <v>-2.4</v>
      </c>
      <c r="E27" s="46">
        <v>2.6</v>
      </c>
      <c r="F27" s="117">
        <v>-230.4</v>
      </c>
    </row>
    <row r="28" spans="2:6" ht="16.5" customHeight="1">
      <c r="B28" s="56" t="s">
        <v>15</v>
      </c>
      <c r="C28" s="46">
        <v>8.7</v>
      </c>
      <c r="D28" s="46">
        <v>-2.5</v>
      </c>
      <c r="E28" s="46">
        <v>-0.7</v>
      </c>
      <c r="F28" s="117">
        <v>-606.1</v>
      </c>
    </row>
    <row r="29" spans="2:6" ht="16.5" customHeight="1">
      <c r="B29" s="4"/>
      <c r="C29" s="4"/>
      <c r="D29" s="4"/>
      <c r="E29" s="4"/>
      <c r="F29" s="55"/>
    </row>
    <row r="30" spans="2:6" ht="16.5" customHeight="1">
      <c r="B30" s="14" t="s">
        <v>16</v>
      </c>
      <c r="F30" s="54"/>
    </row>
    <row r="31" spans="2:6" ht="16.5" customHeight="1">
      <c r="B31" s="236" t="s">
        <v>43</v>
      </c>
      <c r="C31" s="225" t="s">
        <v>123</v>
      </c>
      <c r="D31" s="227"/>
      <c r="E31" s="9" t="s">
        <v>122</v>
      </c>
      <c r="F31" s="118" t="s">
        <v>66</v>
      </c>
    </row>
    <row r="32" spans="2:6" ht="16.5" customHeight="1">
      <c r="B32" s="237"/>
      <c r="C32" s="17" t="s">
        <v>105</v>
      </c>
      <c r="D32" s="11" t="s">
        <v>106</v>
      </c>
      <c r="E32" s="18" t="s">
        <v>45</v>
      </c>
      <c r="F32" s="119"/>
    </row>
    <row r="33" spans="2:8" ht="16.5" customHeight="1">
      <c r="B33" s="143" t="s">
        <v>139</v>
      </c>
      <c r="C33" s="144">
        <v>-23.5</v>
      </c>
      <c r="D33" s="144">
        <v>8.8</v>
      </c>
      <c r="E33" s="144">
        <v>-12.3</v>
      </c>
      <c r="F33" s="151">
        <v>1528.2</v>
      </c>
      <c r="G33" s="147"/>
      <c r="H33" s="147"/>
    </row>
    <row r="34" spans="2:8" ht="15.75" customHeight="1">
      <c r="B34" s="143" t="s">
        <v>137</v>
      </c>
      <c r="C34" s="144">
        <v>-20.5</v>
      </c>
      <c r="D34" s="144">
        <v>-9.6</v>
      </c>
      <c r="E34" s="144">
        <v>-15.6</v>
      </c>
      <c r="F34" s="151">
        <v>263.1</v>
      </c>
      <c r="G34" s="147"/>
      <c r="H34" s="147"/>
    </row>
    <row r="35" spans="2:8" ht="16.5" customHeight="1">
      <c r="B35" s="143" t="s">
        <v>53</v>
      </c>
      <c r="C35" s="144">
        <v>-12.5</v>
      </c>
      <c r="D35" s="144">
        <v>-23.9</v>
      </c>
      <c r="E35" s="144">
        <v>-28.1</v>
      </c>
      <c r="F35" s="151">
        <v>5.7</v>
      </c>
      <c r="G35" s="147"/>
      <c r="H35" s="147"/>
    </row>
    <row r="36" spans="2:8" ht="16.5" customHeight="1">
      <c r="B36" s="145"/>
      <c r="C36" s="145"/>
      <c r="D36" s="145"/>
      <c r="E36" s="145"/>
      <c r="F36" s="70"/>
      <c r="G36" s="147"/>
      <c r="H36" s="147"/>
    </row>
    <row r="37" spans="2:6" ht="16.5" customHeight="1">
      <c r="B37" s="16"/>
      <c r="C37" s="16"/>
      <c r="D37" s="16"/>
      <c r="E37" s="16"/>
      <c r="F37" s="55"/>
    </row>
    <row r="38" spans="2:6" ht="21" customHeight="1">
      <c r="B38" s="59" t="s">
        <v>50</v>
      </c>
      <c r="F38" s="54"/>
    </row>
    <row r="39" spans="2:6" ht="6" customHeight="1">
      <c r="B39" s="14"/>
      <c r="F39" s="54"/>
    </row>
    <row r="40" spans="2:6" ht="16.5" customHeight="1">
      <c r="B40" s="14" t="s">
        <v>17</v>
      </c>
      <c r="F40" s="54"/>
    </row>
    <row r="41" spans="2:6" ht="16.5" customHeight="1">
      <c r="B41" s="236" t="s">
        <v>43</v>
      </c>
      <c r="C41" s="225" t="s">
        <v>123</v>
      </c>
      <c r="D41" s="227"/>
      <c r="E41" s="9" t="s">
        <v>122</v>
      </c>
      <c r="F41" s="118" t="s">
        <v>66</v>
      </c>
    </row>
    <row r="42" spans="2:6" ht="16.5" customHeight="1">
      <c r="B42" s="237"/>
      <c r="C42" s="17" t="s">
        <v>105</v>
      </c>
      <c r="D42" s="11" t="s">
        <v>106</v>
      </c>
      <c r="E42" s="18" t="s">
        <v>45</v>
      </c>
      <c r="F42" s="119"/>
    </row>
    <row r="43" spans="2:6" ht="15.75" customHeight="1">
      <c r="B43" s="143" t="s">
        <v>140</v>
      </c>
      <c r="C43" s="144">
        <v>24.1</v>
      </c>
      <c r="D43" s="144">
        <v>35.2</v>
      </c>
      <c r="E43" s="144">
        <v>56.3</v>
      </c>
      <c r="F43" s="151">
        <v>74</v>
      </c>
    </row>
    <row r="44" spans="2:6" ht="16.5" customHeight="1">
      <c r="B44" s="143" t="s">
        <v>138</v>
      </c>
      <c r="C44" s="144">
        <v>13</v>
      </c>
      <c r="D44" s="144">
        <v>3.7</v>
      </c>
      <c r="E44" s="144">
        <v>13.3</v>
      </c>
      <c r="F44" s="151">
        <v>4</v>
      </c>
    </row>
    <row r="45" spans="2:6" ht="16.5" customHeight="1">
      <c r="B45" s="143" t="s">
        <v>53</v>
      </c>
      <c r="C45" s="144">
        <v>4.7</v>
      </c>
      <c r="D45" s="144">
        <v>3</v>
      </c>
      <c r="E45" s="144">
        <v>-28.7</v>
      </c>
      <c r="F45" s="151">
        <v>1.6</v>
      </c>
    </row>
    <row r="46" spans="2:6" ht="15.75" customHeight="1">
      <c r="B46" s="145"/>
      <c r="C46" s="145"/>
      <c r="D46" s="145"/>
      <c r="E46" s="145"/>
      <c r="F46" s="70"/>
    </row>
    <row r="47" spans="2:6" ht="15.75" customHeight="1">
      <c r="B47" s="148" t="s">
        <v>16</v>
      </c>
      <c r="C47" s="147"/>
      <c r="D47" s="147"/>
      <c r="E47" s="147"/>
      <c r="F47" s="153"/>
    </row>
    <row r="48" spans="2:6" ht="15.75" customHeight="1">
      <c r="B48" s="238" t="s">
        <v>43</v>
      </c>
      <c r="C48" s="234" t="s">
        <v>123</v>
      </c>
      <c r="D48" s="235"/>
      <c r="E48" s="187" t="s">
        <v>122</v>
      </c>
      <c r="F48" s="160" t="s">
        <v>66</v>
      </c>
    </row>
    <row r="49" spans="2:6" ht="16.5" customHeight="1">
      <c r="B49" s="239"/>
      <c r="C49" s="157" t="s">
        <v>105</v>
      </c>
      <c r="D49" s="158" t="s">
        <v>106</v>
      </c>
      <c r="E49" s="159" t="s">
        <v>45</v>
      </c>
      <c r="F49" s="161"/>
    </row>
    <row r="50" spans="2:6" ht="16.5" customHeight="1">
      <c r="B50" s="143" t="s">
        <v>141</v>
      </c>
      <c r="C50" s="144">
        <v>-13</v>
      </c>
      <c r="D50" s="144">
        <v>14</v>
      </c>
      <c r="E50" s="144">
        <v>-5.1</v>
      </c>
      <c r="F50" s="152">
        <v>-18.2</v>
      </c>
    </row>
    <row r="51" spans="2:6" ht="17.25" customHeight="1">
      <c r="B51" s="143" t="s">
        <v>54</v>
      </c>
      <c r="C51" s="144">
        <v>-7.1</v>
      </c>
      <c r="D51" s="144">
        <v>-4.2</v>
      </c>
      <c r="E51" s="144">
        <v>-11.5</v>
      </c>
      <c r="F51" s="152">
        <v>-5</v>
      </c>
    </row>
    <row r="52" spans="2:6" ht="18" customHeight="1">
      <c r="B52" s="143" t="s">
        <v>136</v>
      </c>
      <c r="C52" s="144">
        <v>-2.9</v>
      </c>
      <c r="D52" s="144">
        <v>3.9</v>
      </c>
      <c r="E52" s="144">
        <v>-2</v>
      </c>
      <c r="F52" s="152">
        <v>-7.4</v>
      </c>
    </row>
    <row r="53" spans="2:6" ht="7.5" customHeight="1">
      <c r="B53" s="147"/>
      <c r="C53" s="147"/>
      <c r="D53" s="147"/>
      <c r="E53" s="147"/>
      <c r="F53" s="149"/>
    </row>
    <row r="54" spans="2:6" ht="13.5">
      <c r="B54" s="147"/>
      <c r="C54" s="147"/>
      <c r="D54" s="147" t="s">
        <v>124</v>
      </c>
      <c r="E54" s="147"/>
      <c r="F54" s="149"/>
    </row>
    <row r="55" spans="2:6" ht="24.75" customHeight="1">
      <c r="B55" s="147"/>
      <c r="C55" s="147"/>
      <c r="D55" s="162" t="s">
        <v>63</v>
      </c>
      <c r="E55" s="147"/>
      <c r="F55" s="149"/>
    </row>
  </sheetData>
  <sheetProtection/>
  <mergeCells count="12">
    <mergeCell ref="B7:B8"/>
    <mergeCell ref="B14:B15"/>
    <mergeCell ref="B24:B25"/>
    <mergeCell ref="B31:B32"/>
    <mergeCell ref="C7:D7"/>
    <mergeCell ref="C14:D14"/>
    <mergeCell ref="C24:D24"/>
    <mergeCell ref="C31:D31"/>
    <mergeCell ref="C41:D41"/>
    <mergeCell ref="C48:D48"/>
    <mergeCell ref="B41:B42"/>
    <mergeCell ref="B48:B49"/>
  </mergeCells>
  <printOptions horizontalCentered="1"/>
  <pageMargins left="0.6299212598425197" right="0.5511811023622047" top="0.984251968503937" bottom="0.984251968503937" header="0.5118110236220472" footer="0.5118110236220472"/>
  <pageSetup fitToHeight="1" fitToWidth="1" horizontalDpi="600" verticalDpi="6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A1:P66"/>
  <sheetViews>
    <sheetView view="pageBreakPreview" zoomScale="80" zoomScaleNormal="75" zoomScaleSheetLayoutView="80" zoomScalePageLayoutView="0" workbookViewId="0" topLeftCell="A1">
      <selection activeCell="A28" sqref="A28"/>
    </sheetView>
  </sheetViews>
  <sheetFormatPr defaultColWidth="9.00390625" defaultRowHeight="13.5"/>
  <cols>
    <col min="1" max="1" width="8.50390625" style="0" customWidth="1"/>
    <col min="2" max="2" width="8.625" style="0" customWidth="1"/>
    <col min="3" max="3" width="7.50390625" style="0" customWidth="1"/>
    <col min="4" max="6" width="8.625" style="0" customWidth="1"/>
    <col min="7" max="7" width="7.375" style="94" customWidth="1"/>
    <col min="8" max="8" width="8.625" style="94" customWidth="1"/>
    <col min="9" max="10" width="8.625" style="0" customWidth="1"/>
    <col min="11" max="11" width="7.50390625" style="0" customWidth="1"/>
    <col min="12" max="13" width="8.625" style="0" customWidth="1"/>
    <col min="14" max="14" width="3.125" style="0" customWidth="1"/>
  </cols>
  <sheetData>
    <row r="1" ht="19.5" customHeight="1">
      <c r="A1" s="58" t="s">
        <v>51</v>
      </c>
    </row>
    <row r="2" ht="17.25">
      <c r="M2" s="85"/>
    </row>
    <row r="3" spans="1:13" ht="13.5">
      <c r="A3" s="20"/>
      <c r="B3" s="71"/>
      <c r="C3" s="4"/>
      <c r="D3" s="4"/>
      <c r="E3" s="4"/>
      <c r="F3" s="4"/>
      <c r="G3" s="97"/>
      <c r="H3" s="97"/>
      <c r="I3" s="4"/>
      <c r="J3" s="4"/>
      <c r="K3" s="4"/>
      <c r="L3" s="4"/>
      <c r="M3" s="4"/>
    </row>
    <row r="4" spans="1:13" ht="13.5">
      <c r="A4" s="20"/>
      <c r="B4" s="4"/>
      <c r="C4" s="4"/>
      <c r="D4" s="4"/>
      <c r="E4" s="4"/>
      <c r="F4" s="4"/>
      <c r="G4" s="97"/>
      <c r="H4" s="97"/>
      <c r="I4" s="4"/>
      <c r="J4" s="4"/>
      <c r="K4" s="4"/>
      <c r="L4" s="4"/>
      <c r="M4" s="4"/>
    </row>
    <row r="5" ht="13.5">
      <c r="A5" s="14"/>
    </row>
    <row r="6" ht="13.5">
      <c r="A6" s="14"/>
    </row>
    <row r="7" ht="13.5">
      <c r="A7" s="14"/>
    </row>
    <row r="8" ht="13.5">
      <c r="A8" s="14"/>
    </row>
    <row r="9" ht="13.5">
      <c r="A9" s="14"/>
    </row>
    <row r="10" ht="13.5">
      <c r="A10" s="14"/>
    </row>
    <row r="11" ht="13.5">
      <c r="A11" s="14"/>
    </row>
    <row r="12" ht="13.5">
      <c r="A12" s="14"/>
    </row>
    <row r="13" ht="13.5">
      <c r="A13" s="14"/>
    </row>
    <row r="14" ht="13.5">
      <c r="A14" s="14"/>
    </row>
    <row r="15" ht="13.5">
      <c r="A15" s="14"/>
    </row>
    <row r="16" spans="1:15" ht="13.5">
      <c r="A16" s="14"/>
      <c r="O16" s="22"/>
    </row>
    <row r="17" ht="13.5">
      <c r="A17" s="14"/>
    </row>
    <row r="18" ht="13.5">
      <c r="A18" s="14"/>
    </row>
    <row r="19" spans="1:5" ht="13.5">
      <c r="A19" s="14"/>
      <c r="E19" s="15" t="s">
        <v>67</v>
      </c>
    </row>
    <row r="20" ht="13.5">
      <c r="A20" s="14"/>
    </row>
    <row r="26" spans="1:13" ht="19.5" customHeight="1">
      <c r="A26" s="58" t="s">
        <v>27</v>
      </c>
      <c r="M26" s="13" t="s">
        <v>78</v>
      </c>
    </row>
    <row r="28" spans="1:13" ht="13.5">
      <c r="A28" s="2"/>
      <c r="B28" s="240" t="s">
        <v>59</v>
      </c>
      <c r="C28" s="226"/>
      <c r="D28" s="226"/>
      <c r="E28" s="227"/>
      <c r="F28" s="225" t="s">
        <v>60</v>
      </c>
      <c r="G28" s="226"/>
      <c r="H28" s="226"/>
      <c r="I28" s="227"/>
      <c r="J28" s="225" t="s">
        <v>6</v>
      </c>
      <c r="K28" s="226"/>
      <c r="L28" s="226"/>
      <c r="M28" s="227"/>
    </row>
    <row r="29" spans="1:13" ht="13.5">
      <c r="A29" s="3" t="s">
        <v>0</v>
      </c>
      <c r="B29" s="181" t="s">
        <v>114</v>
      </c>
      <c r="C29" s="10" t="s">
        <v>2</v>
      </c>
      <c r="D29" s="9" t="s">
        <v>115</v>
      </c>
      <c r="E29" s="7" t="s">
        <v>3</v>
      </c>
      <c r="F29" s="181" t="s">
        <v>114</v>
      </c>
      <c r="G29" s="103" t="s">
        <v>2</v>
      </c>
      <c r="H29" s="113" t="s">
        <v>115</v>
      </c>
      <c r="I29" s="7" t="s">
        <v>3</v>
      </c>
      <c r="J29" s="181" t="s">
        <v>114</v>
      </c>
      <c r="K29" s="10" t="s">
        <v>2</v>
      </c>
      <c r="L29" s="9" t="s">
        <v>115</v>
      </c>
      <c r="M29" s="7" t="s">
        <v>3</v>
      </c>
    </row>
    <row r="30" spans="1:13" ht="13.5">
      <c r="A30" s="5"/>
      <c r="B30" s="182" t="s">
        <v>113</v>
      </c>
      <c r="C30" s="6" t="s">
        <v>112</v>
      </c>
      <c r="D30" s="18"/>
      <c r="E30" s="8" t="s">
        <v>95</v>
      </c>
      <c r="F30" s="182" t="s">
        <v>113</v>
      </c>
      <c r="G30" s="104" t="s">
        <v>112</v>
      </c>
      <c r="H30" s="18"/>
      <c r="I30" s="8" t="s">
        <v>4</v>
      </c>
      <c r="J30" s="182" t="s">
        <v>113</v>
      </c>
      <c r="K30" s="6" t="s">
        <v>112</v>
      </c>
      <c r="L30" s="18"/>
      <c r="M30" s="8" t="s">
        <v>4</v>
      </c>
    </row>
    <row r="31" spans="1:13" ht="13.5">
      <c r="A31" s="24" t="s">
        <v>111</v>
      </c>
      <c r="B31" s="78" t="s">
        <v>56</v>
      </c>
      <c r="C31" s="78" t="s">
        <v>56</v>
      </c>
      <c r="D31" s="78">
        <v>97.3</v>
      </c>
      <c r="E31" s="78">
        <v>-2.6</v>
      </c>
      <c r="F31" s="78" t="s">
        <v>56</v>
      </c>
      <c r="G31" s="78" t="s">
        <v>56</v>
      </c>
      <c r="H31" s="78">
        <v>95.5</v>
      </c>
      <c r="I31" s="78">
        <v>-3.8</v>
      </c>
      <c r="J31" s="78" t="s">
        <v>56</v>
      </c>
      <c r="K31" s="78" t="s">
        <v>56</v>
      </c>
      <c r="L31" s="78">
        <v>104</v>
      </c>
      <c r="M31" s="78">
        <v>1.6</v>
      </c>
    </row>
    <row r="32" spans="1:13" ht="13.5">
      <c r="A32" s="24" t="s">
        <v>142</v>
      </c>
      <c r="B32" s="78" t="s">
        <v>56</v>
      </c>
      <c r="C32" s="78" t="s">
        <v>56</v>
      </c>
      <c r="D32" s="78">
        <v>96.6</v>
      </c>
      <c r="E32" s="78">
        <v>-0.7</v>
      </c>
      <c r="F32" s="78" t="s">
        <v>56</v>
      </c>
      <c r="G32" s="78" t="s">
        <v>56</v>
      </c>
      <c r="H32" s="78">
        <v>93.5</v>
      </c>
      <c r="I32" s="78">
        <v>-2.1</v>
      </c>
      <c r="J32" s="78" t="s">
        <v>56</v>
      </c>
      <c r="K32" s="78" t="s">
        <v>56</v>
      </c>
      <c r="L32" s="78">
        <v>93.7</v>
      </c>
      <c r="M32" s="78">
        <v>-9.9</v>
      </c>
    </row>
    <row r="33" spans="1:13" ht="13.5">
      <c r="A33" s="24" t="s">
        <v>152</v>
      </c>
      <c r="B33" s="78" t="s">
        <v>56</v>
      </c>
      <c r="C33" s="78" t="s">
        <v>56</v>
      </c>
      <c r="D33" s="78">
        <v>99.6</v>
      </c>
      <c r="E33" s="78">
        <v>3.1</v>
      </c>
      <c r="F33" s="78" t="s">
        <v>56</v>
      </c>
      <c r="G33" s="78" t="s">
        <v>56</v>
      </c>
      <c r="H33" s="78">
        <v>93.1</v>
      </c>
      <c r="I33" s="78">
        <v>-0.4</v>
      </c>
      <c r="J33" s="78" t="s">
        <v>56</v>
      </c>
      <c r="K33" s="78" t="s">
        <v>56</v>
      </c>
      <c r="L33" s="78">
        <v>95.8</v>
      </c>
      <c r="M33" s="78">
        <v>2.2</v>
      </c>
    </row>
    <row r="34" spans="1:15" ht="13.5">
      <c r="A34" s="24" t="s">
        <v>143</v>
      </c>
      <c r="B34" s="165">
        <v>96</v>
      </c>
      <c r="C34" s="165">
        <v>-7.2</v>
      </c>
      <c r="D34" s="165">
        <v>90.8</v>
      </c>
      <c r="E34" s="165">
        <v>-7.7</v>
      </c>
      <c r="F34" s="165">
        <v>92.7</v>
      </c>
      <c r="G34" s="165">
        <v>-5.6</v>
      </c>
      <c r="H34" s="165">
        <v>86.7</v>
      </c>
      <c r="I34" s="165">
        <v>-9.9</v>
      </c>
      <c r="J34" s="165">
        <v>95.9</v>
      </c>
      <c r="K34" s="165">
        <v>2.1</v>
      </c>
      <c r="L34" s="165">
        <v>92.5</v>
      </c>
      <c r="M34" s="165">
        <v>-9.4</v>
      </c>
      <c r="O34" s="63"/>
    </row>
    <row r="35" spans="1:16" ht="13.5">
      <c r="A35" s="24" t="s">
        <v>144</v>
      </c>
      <c r="B35" s="165">
        <v>97</v>
      </c>
      <c r="C35" s="165">
        <v>1</v>
      </c>
      <c r="D35" s="165">
        <v>92.5</v>
      </c>
      <c r="E35" s="165">
        <v>-3.2</v>
      </c>
      <c r="F35" s="165">
        <v>94.3</v>
      </c>
      <c r="G35" s="165">
        <v>1.7</v>
      </c>
      <c r="H35" s="165">
        <v>89.4</v>
      </c>
      <c r="I35" s="165">
        <v>-3.6</v>
      </c>
      <c r="J35" s="165">
        <v>92.9</v>
      </c>
      <c r="K35" s="165">
        <v>-3.1</v>
      </c>
      <c r="L35" s="165">
        <v>90</v>
      </c>
      <c r="M35" s="165">
        <v>-14</v>
      </c>
      <c r="O35" s="63"/>
      <c r="P35" s="84"/>
    </row>
    <row r="36" spans="1:13" ht="13.5">
      <c r="A36" s="24" t="s">
        <v>19</v>
      </c>
      <c r="B36" s="165">
        <v>92.5</v>
      </c>
      <c r="C36" s="165">
        <v>-4.6</v>
      </c>
      <c r="D36" s="165">
        <v>96.3</v>
      </c>
      <c r="E36" s="165">
        <v>-0.1</v>
      </c>
      <c r="F36" s="165">
        <v>91.1</v>
      </c>
      <c r="G36" s="165">
        <v>-3.4</v>
      </c>
      <c r="H36" s="165">
        <v>89.7</v>
      </c>
      <c r="I36" s="165">
        <v>-0.9</v>
      </c>
      <c r="J36" s="165">
        <v>87.9</v>
      </c>
      <c r="K36" s="165">
        <v>-5.4</v>
      </c>
      <c r="L36" s="165">
        <v>86.7</v>
      </c>
      <c r="M36" s="165">
        <v>-18.5</v>
      </c>
    </row>
    <row r="37" spans="1:13" ht="13.5">
      <c r="A37" s="24" t="s">
        <v>20</v>
      </c>
      <c r="B37" s="165">
        <v>93.3</v>
      </c>
      <c r="C37" s="165">
        <v>0.9</v>
      </c>
      <c r="D37" s="165">
        <v>99</v>
      </c>
      <c r="E37" s="165">
        <v>-3.2</v>
      </c>
      <c r="F37" s="165">
        <v>89.7</v>
      </c>
      <c r="G37" s="165">
        <v>-1.5</v>
      </c>
      <c r="H37" s="165">
        <v>93</v>
      </c>
      <c r="I37" s="165">
        <v>-7.1</v>
      </c>
      <c r="J37" s="165">
        <v>91.6</v>
      </c>
      <c r="K37" s="165">
        <v>4.2</v>
      </c>
      <c r="L37" s="165">
        <v>88.7</v>
      </c>
      <c r="M37" s="165">
        <v>-12.9</v>
      </c>
    </row>
    <row r="38" spans="1:13" ht="13.5">
      <c r="A38" s="24" t="s">
        <v>21</v>
      </c>
      <c r="B38" s="165">
        <v>93.6</v>
      </c>
      <c r="C38" s="165">
        <v>0.3</v>
      </c>
      <c r="D38" s="165">
        <v>89.8</v>
      </c>
      <c r="E38" s="165">
        <v>-4.3</v>
      </c>
      <c r="F38" s="165">
        <v>90.1</v>
      </c>
      <c r="G38" s="165">
        <v>0.4</v>
      </c>
      <c r="H38" s="165">
        <v>85.8</v>
      </c>
      <c r="I38" s="165">
        <v>-6.9</v>
      </c>
      <c r="J38" s="165">
        <v>98.7</v>
      </c>
      <c r="K38" s="165">
        <v>7.8</v>
      </c>
      <c r="L38" s="165">
        <v>98.7</v>
      </c>
      <c r="M38" s="165">
        <v>-4.7</v>
      </c>
    </row>
    <row r="39" spans="1:13" ht="13.5">
      <c r="A39" s="24" t="s">
        <v>22</v>
      </c>
      <c r="B39" s="165">
        <v>96.8</v>
      </c>
      <c r="C39" s="165">
        <v>3.4</v>
      </c>
      <c r="D39" s="165">
        <v>99.3</v>
      </c>
      <c r="E39" s="165">
        <v>1.1</v>
      </c>
      <c r="F39" s="165">
        <v>94.3</v>
      </c>
      <c r="G39" s="165">
        <v>4.7</v>
      </c>
      <c r="H39" s="165">
        <v>98.1</v>
      </c>
      <c r="I39" s="165">
        <v>2.6</v>
      </c>
      <c r="J39" s="165">
        <v>91.4</v>
      </c>
      <c r="K39" s="165">
        <v>-7.4</v>
      </c>
      <c r="L39" s="165">
        <v>91.7</v>
      </c>
      <c r="M39" s="165">
        <v>-13.7</v>
      </c>
    </row>
    <row r="40" spans="1:13" ht="13.5">
      <c r="A40" s="24" t="s">
        <v>23</v>
      </c>
      <c r="B40" s="165">
        <v>95.6</v>
      </c>
      <c r="C40" s="165">
        <v>-1.2</v>
      </c>
      <c r="D40" s="165">
        <v>100.7</v>
      </c>
      <c r="E40" s="165">
        <v>-1.9</v>
      </c>
      <c r="F40" s="165">
        <v>91.7</v>
      </c>
      <c r="G40" s="165">
        <v>-2.8</v>
      </c>
      <c r="H40" s="165">
        <v>97.1</v>
      </c>
      <c r="I40" s="165">
        <v>-4.2</v>
      </c>
      <c r="J40" s="165">
        <v>93.7</v>
      </c>
      <c r="K40" s="165">
        <v>2.5</v>
      </c>
      <c r="L40" s="165">
        <v>95.6</v>
      </c>
      <c r="M40" s="165">
        <v>-8.2</v>
      </c>
    </row>
    <row r="41" spans="1:13" ht="13.5">
      <c r="A41" s="24" t="s">
        <v>24</v>
      </c>
      <c r="B41" s="165">
        <v>94.9</v>
      </c>
      <c r="C41" s="165">
        <v>-0.7</v>
      </c>
      <c r="D41" s="165">
        <v>97</v>
      </c>
      <c r="E41" s="165">
        <v>-4.5</v>
      </c>
      <c r="F41" s="165">
        <v>93.9</v>
      </c>
      <c r="G41" s="165">
        <v>2.4</v>
      </c>
      <c r="H41" s="165">
        <v>96.4</v>
      </c>
      <c r="I41" s="165">
        <v>-3.8</v>
      </c>
      <c r="J41" s="165">
        <v>92.6</v>
      </c>
      <c r="K41" s="165">
        <v>-1.2</v>
      </c>
      <c r="L41" s="165">
        <v>94.6</v>
      </c>
      <c r="M41" s="165">
        <v>-7.8</v>
      </c>
    </row>
    <row r="42" spans="1:13" ht="13.5">
      <c r="A42" s="24" t="s">
        <v>25</v>
      </c>
      <c r="B42" s="165">
        <v>96.5</v>
      </c>
      <c r="C42" s="165">
        <v>1.7</v>
      </c>
      <c r="D42" s="165">
        <v>102.6</v>
      </c>
      <c r="E42" s="165">
        <v>1.5</v>
      </c>
      <c r="F42" s="165">
        <v>92.9</v>
      </c>
      <c r="G42" s="165">
        <v>-1.1</v>
      </c>
      <c r="H42" s="165">
        <v>99</v>
      </c>
      <c r="I42" s="165">
        <v>-0.9</v>
      </c>
      <c r="J42" s="165">
        <v>90.6</v>
      </c>
      <c r="K42" s="165">
        <v>-2.2</v>
      </c>
      <c r="L42" s="165">
        <v>93.3</v>
      </c>
      <c r="M42" s="165">
        <v>-7.9</v>
      </c>
    </row>
    <row r="43" spans="1:13" ht="13.5">
      <c r="A43" s="24" t="s">
        <v>145</v>
      </c>
      <c r="B43" s="165">
        <v>101.2</v>
      </c>
      <c r="C43" s="165">
        <v>4.9</v>
      </c>
      <c r="D43" s="165">
        <v>96.3</v>
      </c>
      <c r="E43" s="165">
        <v>2.7</v>
      </c>
      <c r="F43" s="165">
        <v>97.6</v>
      </c>
      <c r="G43" s="165">
        <v>5.1</v>
      </c>
      <c r="H43" s="165">
        <v>93.9</v>
      </c>
      <c r="I43" s="165">
        <v>0.6</v>
      </c>
      <c r="J43" s="165">
        <v>93.8</v>
      </c>
      <c r="K43" s="165">
        <v>3.5</v>
      </c>
      <c r="L43" s="165">
        <v>98.2</v>
      </c>
      <c r="M43" s="165">
        <v>-3.7</v>
      </c>
    </row>
    <row r="44" spans="1:13" ht="13.5">
      <c r="A44" s="24" t="s">
        <v>146</v>
      </c>
      <c r="B44" s="165">
        <v>101</v>
      </c>
      <c r="C44" s="165">
        <v>-0.2</v>
      </c>
      <c r="D44" s="165">
        <v>94.5</v>
      </c>
      <c r="E44" s="165">
        <v>-0.4</v>
      </c>
      <c r="F44" s="165">
        <v>97</v>
      </c>
      <c r="G44" s="165">
        <v>-0.6</v>
      </c>
      <c r="H44" s="165">
        <v>93.2</v>
      </c>
      <c r="I44" s="165">
        <v>0.2</v>
      </c>
      <c r="J44" s="165">
        <v>93.6</v>
      </c>
      <c r="K44" s="165">
        <v>-0.2</v>
      </c>
      <c r="L44" s="165">
        <v>94.6</v>
      </c>
      <c r="M44" s="165">
        <v>-4.1</v>
      </c>
    </row>
    <row r="45" spans="1:13" ht="13.5">
      <c r="A45" s="24" t="s">
        <v>147</v>
      </c>
      <c r="B45" s="165">
        <v>102.5</v>
      </c>
      <c r="C45" s="165">
        <v>1.5</v>
      </c>
      <c r="D45" s="165">
        <v>104.8</v>
      </c>
      <c r="E45" s="165">
        <v>2.3</v>
      </c>
      <c r="F45" s="165">
        <v>97.2</v>
      </c>
      <c r="G45" s="165">
        <v>0.2</v>
      </c>
      <c r="H45" s="165">
        <v>103.3</v>
      </c>
      <c r="I45" s="165">
        <v>2.4</v>
      </c>
      <c r="J45" s="165">
        <v>93.6</v>
      </c>
      <c r="K45" s="165">
        <v>0</v>
      </c>
      <c r="L45" s="165">
        <v>90</v>
      </c>
      <c r="M45" s="165">
        <v>-1.5</v>
      </c>
    </row>
    <row r="46" spans="1:13" ht="13.5">
      <c r="A46" s="24" t="s">
        <v>148</v>
      </c>
      <c r="B46" s="165">
        <v>102.8</v>
      </c>
      <c r="C46" s="165">
        <v>0.3</v>
      </c>
      <c r="D46" s="165">
        <v>98.5</v>
      </c>
      <c r="E46" s="165">
        <v>8.5</v>
      </c>
      <c r="F46" s="165">
        <v>97.5</v>
      </c>
      <c r="G46" s="165">
        <v>0.3</v>
      </c>
      <c r="H46" s="165">
        <v>92.2</v>
      </c>
      <c r="I46" s="165">
        <v>6.3</v>
      </c>
      <c r="J46" s="165">
        <v>97.3</v>
      </c>
      <c r="K46" s="165">
        <v>4</v>
      </c>
      <c r="L46" s="165">
        <v>94.5</v>
      </c>
      <c r="M46" s="165">
        <v>2.2</v>
      </c>
    </row>
    <row r="47" spans="1:13" ht="13.5">
      <c r="A47" s="24" t="s">
        <v>144</v>
      </c>
      <c r="B47" s="165">
        <v>103.8</v>
      </c>
      <c r="C47" s="165">
        <v>1</v>
      </c>
      <c r="D47" s="165">
        <v>100.5</v>
      </c>
      <c r="E47" s="165">
        <v>8.4</v>
      </c>
      <c r="F47" s="165">
        <v>96.2</v>
      </c>
      <c r="G47" s="165">
        <v>-1.3</v>
      </c>
      <c r="H47" s="165">
        <v>90.5</v>
      </c>
      <c r="I47" s="165">
        <v>1.2</v>
      </c>
      <c r="J47" s="165">
        <v>100.5</v>
      </c>
      <c r="K47" s="165">
        <v>3.3</v>
      </c>
      <c r="L47" s="165">
        <v>98.8</v>
      </c>
      <c r="M47" s="165">
        <v>9.8</v>
      </c>
    </row>
    <row r="48" spans="1:13" ht="13.5">
      <c r="A48" s="24" t="s">
        <v>19</v>
      </c>
      <c r="B48" s="165">
        <v>102</v>
      </c>
      <c r="C48" s="165">
        <v>-1.7</v>
      </c>
      <c r="D48" s="165">
        <v>107.2</v>
      </c>
      <c r="E48" s="165">
        <v>11</v>
      </c>
      <c r="F48" s="165">
        <v>96.7</v>
      </c>
      <c r="G48" s="165">
        <v>0.5</v>
      </c>
      <c r="H48" s="165">
        <v>97.4</v>
      </c>
      <c r="I48" s="165">
        <v>8.6</v>
      </c>
      <c r="J48" s="165">
        <v>96.4</v>
      </c>
      <c r="K48" s="165">
        <v>-4.1</v>
      </c>
      <c r="L48" s="165">
        <v>95.2</v>
      </c>
      <c r="M48" s="165">
        <v>9.8</v>
      </c>
    </row>
    <row r="49" spans="1:13" ht="13.5">
      <c r="A49" s="24" t="s">
        <v>20</v>
      </c>
      <c r="B49" s="165">
        <v>99.6</v>
      </c>
      <c r="C49" s="165">
        <v>-2.4</v>
      </c>
      <c r="D49" s="165">
        <v>105</v>
      </c>
      <c r="E49" s="165">
        <v>5.8</v>
      </c>
      <c r="F49" s="165">
        <v>93.2</v>
      </c>
      <c r="G49" s="165">
        <v>-3.6</v>
      </c>
      <c r="H49" s="165">
        <v>96.1</v>
      </c>
      <c r="I49" s="165">
        <v>3.3</v>
      </c>
      <c r="J49" s="165">
        <v>97.4</v>
      </c>
      <c r="K49" s="165">
        <v>1</v>
      </c>
      <c r="L49" s="165">
        <v>94.9</v>
      </c>
      <c r="M49" s="165">
        <v>7</v>
      </c>
    </row>
    <row r="50" spans="1:13" ht="13.5">
      <c r="A50" s="24" t="s">
        <v>21</v>
      </c>
      <c r="B50" s="165">
        <v>98.7</v>
      </c>
      <c r="C50" s="165">
        <v>-0.9</v>
      </c>
      <c r="D50" s="165">
        <v>93.9</v>
      </c>
      <c r="E50" s="165">
        <v>4.5</v>
      </c>
      <c r="F50" s="165">
        <v>91.4</v>
      </c>
      <c r="G50" s="165">
        <v>-1.9</v>
      </c>
      <c r="H50" s="165">
        <v>86.2</v>
      </c>
      <c r="I50" s="165">
        <v>0.5</v>
      </c>
      <c r="J50" s="165">
        <v>98.7</v>
      </c>
      <c r="K50" s="165">
        <v>1.3</v>
      </c>
      <c r="L50" s="165">
        <v>100.3</v>
      </c>
      <c r="M50" s="165">
        <v>1.6</v>
      </c>
    </row>
    <row r="51" spans="1:13" ht="13.5">
      <c r="A51" s="24" t="s">
        <v>22</v>
      </c>
      <c r="B51" s="165">
        <v>97.1</v>
      </c>
      <c r="C51" s="165">
        <v>-1.6</v>
      </c>
      <c r="D51" s="165">
        <v>98</v>
      </c>
      <c r="E51" s="165">
        <v>-1.5</v>
      </c>
      <c r="F51" s="165">
        <v>89.7</v>
      </c>
      <c r="G51" s="165">
        <v>-1.9</v>
      </c>
      <c r="H51" s="165">
        <v>91.3</v>
      </c>
      <c r="I51" s="165">
        <v>-6.9</v>
      </c>
      <c r="J51" s="165">
        <v>95.1</v>
      </c>
      <c r="K51" s="165">
        <v>-3.6</v>
      </c>
      <c r="L51" s="165">
        <v>95.4</v>
      </c>
      <c r="M51" s="165">
        <v>4</v>
      </c>
    </row>
    <row r="52" spans="1:13" ht="13.5">
      <c r="A52" s="24" t="s">
        <v>23</v>
      </c>
      <c r="B52" s="165">
        <v>98.4</v>
      </c>
      <c r="C52" s="165">
        <v>1.3</v>
      </c>
      <c r="D52" s="165">
        <v>102.3</v>
      </c>
      <c r="E52" s="165">
        <v>1.4</v>
      </c>
      <c r="F52" s="165">
        <v>91.1</v>
      </c>
      <c r="G52" s="165">
        <v>1.6</v>
      </c>
      <c r="H52" s="165">
        <v>95.7</v>
      </c>
      <c r="I52" s="165">
        <v>-1.4</v>
      </c>
      <c r="J52" s="165">
        <v>95.2</v>
      </c>
      <c r="K52" s="165">
        <v>0.1</v>
      </c>
      <c r="L52" s="165">
        <v>97.2</v>
      </c>
      <c r="M52" s="165">
        <v>1.7</v>
      </c>
    </row>
    <row r="53" spans="1:13" ht="13.5">
      <c r="A53" s="24" t="s">
        <v>24</v>
      </c>
      <c r="B53" s="165">
        <v>94.4</v>
      </c>
      <c r="C53" s="165">
        <v>-4.1</v>
      </c>
      <c r="D53" s="165">
        <v>94.5</v>
      </c>
      <c r="E53" s="165">
        <v>-2.8</v>
      </c>
      <c r="F53" s="165">
        <v>86.2</v>
      </c>
      <c r="G53" s="165">
        <v>-5.4</v>
      </c>
      <c r="H53" s="165">
        <v>87.5</v>
      </c>
      <c r="I53" s="165">
        <v>-9.2</v>
      </c>
      <c r="J53" s="165">
        <v>92.8</v>
      </c>
      <c r="K53" s="165">
        <v>-2.5</v>
      </c>
      <c r="L53" s="165">
        <v>93.6</v>
      </c>
      <c r="M53" s="165">
        <v>-1.1</v>
      </c>
    </row>
    <row r="54" spans="1:13" ht="13.5">
      <c r="A54" s="24" t="s">
        <v>25</v>
      </c>
      <c r="B54" s="165">
        <v>95.9</v>
      </c>
      <c r="C54" s="165">
        <v>1.6</v>
      </c>
      <c r="D54" s="165">
        <v>99.8</v>
      </c>
      <c r="E54" s="165">
        <v>-2.8</v>
      </c>
      <c r="F54" s="165">
        <v>86.3</v>
      </c>
      <c r="G54" s="165">
        <v>0.1</v>
      </c>
      <c r="H54" s="165">
        <v>89.9</v>
      </c>
      <c r="I54" s="165">
        <v>-9.2</v>
      </c>
      <c r="J54" s="165">
        <v>94.8</v>
      </c>
      <c r="K54" s="165">
        <v>2.2</v>
      </c>
      <c r="L54" s="165">
        <v>96.5</v>
      </c>
      <c r="M54" s="165">
        <v>3.4</v>
      </c>
    </row>
    <row r="55" spans="1:13" ht="13.5">
      <c r="A55" s="24" t="s">
        <v>149</v>
      </c>
      <c r="B55" s="165">
        <v>98.4</v>
      </c>
      <c r="C55" s="165">
        <v>2.6</v>
      </c>
      <c r="D55" s="165">
        <v>91.5</v>
      </c>
      <c r="E55" s="165">
        <v>-2.3</v>
      </c>
      <c r="F55" s="165">
        <v>91</v>
      </c>
      <c r="G55" s="165">
        <v>5.4</v>
      </c>
      <c r="H55" s="165">
        <v>86</v>
      </c>
      <c r="I55" s="165">
        <v>-8.4</v>
      </c>
      <c r="J55" s="165">
        <v>97.5</v>
      </c>
      <c r="K55" s="165">
        <v>2.8</v>
      </c>
      <c r="L55" s="165">
        <v>102.3</v>
      </c>
      <c r="M55" s="165">
        <v>4.2</v>
      </c>
    </row>
    <row r="56" spans="1:13" ht="13.5">
      <c r="A56" s="24" t="s">
        <v>146</v>
      </c>
      <c r="B56" s="165">
        <v>100.3</v>
      </c>
      <c r="C56" s="165">
        <v>1.9</v>
      </c>
      <c r="D56" s="165">
        <v>95.7</v>
      </c>
      <c r="E56" s="165">
        <v>2.6</v>
      </c>
      <c r="F56" s="165">
        <v>96.4</v>
      </c>
      <c r="G56" s="165">
        <v>5.9</v>
      </c>
      <c r="H56" s="165">
        <v>94.3</v>
      </c>
      <c r="I56" s="165">
        <v>1.2</v>
      </c>
      <c r="J56" s="165">
        <v>94.3</v>
      </c>
      <c r="K56" s="165">
        <v>-3.3</v>
      </c>
      <c r="L56" s="165">
        <v>95.8</v>
      </c>
      <c r="M56" s="165">
        <v>1.3</v>
      </c>
    </row>
    <row r="57" spans="1:13" ht="13.5">
      <c r="A57" s="24" t="s">
        <v>147</v>
      </c>
      <c r="B57" s="165">
        <v>98.6</v>
      </c>
      <c r="C57" s="165">
        <v>-1.7</v>
      </c>
      <c r="D57" s="165">
        <v>99.4</v>
      </c>
      <c r="E57" s="165">
        <v>-5.2</v>
      </c>
      <c r="F57" s="165">
        <v>94.7</v>
      </c>
      <c r="G57" s="165">
        <v>-1.8</v>
      </c>
      <c r="H57" s="165">
        <v>99</v>
      </c>
      <c r="I57" s="165">
        <v>-4.2</v>
      </c>
      <c r="J57" s="165">
        <v>90.8</v>
      </c>
      <c r="K57" s="165">
        <v>-3.7</v>
      </c>
      <c r="L57" s="165">
        <v>88.4</v>
      </c>
      <c r="M57" s="165">
        <v>-1.8</v>
      </c>
    </row>
    <row r="58" spans="1:13" ht="13.5">
      <c r="A58" s="24" t="s">
        <v>148</v>
      </c>
      <c r="B58" s="165">
        <v>99.8</v>
      </c>
      <c r="C58" s="165">
        <v>1.2</v>
      </c>
      <c r="D58" s="165">
        <v>94.9</v>
      </c>
      <c r="E58" s="165">
        <v>-3.7</v>
      </c>
      <c r="F58" s="165">
        <v>94.5</v>
      </c>
      <c r="G58" s="165">
        <v>-0.2</v>
      </c>
      <c r="H58" s="165">
        <v>88.7</v>
      </c>
      <c r="I58" s="165">
        <v>-3.8</v>
      </c>
      <c r="J58" s="165">
        <v>92.3</v>
      </c>
      <c r="K58" s="165">
        <v>1.7</v>
      </c>
      <c r="L58" s="165">
        <v>89.6</v>
      </c>
      <c r="M58" s="165">
        <v>-5.2</v>
      </c>
    </row>
    <row r="59" spans="1:13" ht="13.5">
      <c r="A59" s="241"/>
      <c r="B59" s="241"/>
      <c r="C59" s="241"/>
      <c r="D59" s="241"/>
      <c r="E59" s="241"/>
      <c r="F59" s="241"/>
      <c r="G59" s="241"/>
      <c r="H59" s="241"/>
      <c r="I59" s="241"/>
      <c r="J59" s="241"/>
      <c r="K59" s="241"/>
      <c r="L59" s="241"/>
      <c r="M59" s="241"/>
    </row>
    <row r="60" spans="1:13" ht="14.25" customHeight="1">
      <c r="A60" s="83"/>
      <c r="B60" s="80"/>
      <c r="C60" s="80"/>
      <c r="D60" s="80"/>
      <c r="E60" s="80"/>
      <c r="F60" s="80"/>
      <c r="G60" s="105"/>
      <c r="H60" s="105"/>
      <c r="I60" s="80"/>
      <c r="J60" s="80"/>
      <c r="K60" s="80"/>
      <c r="L60" s="80"/>
      <c r="M60" s="25"/>
    </row>
    <row r="61" spans="1:13" ht="14.25" customHeight="1">
      <c r="A61" s="82"/>
      <c r="B61" s="81"/>
      <c r="C61" s="81"/>
      <c r="D61" s="81"/>
      <c r="E61" s="81"/>
      <c r="F61" s="81"/>
      <c r="G61" s="106"/>
      <c r="H61" s="106"/>
      <c r="I61" s="81"/>
      <c r="J61" s="81"/>
      <c r="K61" s="81"/>
      <c r="L61" s="81"/>
      <c r="M61" s="25"/>
    </row>
    <row r="63" spans="7:8" ht="13.5">
      <c r="G63" s="102" t="s">
        <v>28</v>
      </c>
      <c r="H63" s="102"/>
    </row>
    <row r="64" spans="2:13" ht="13.5">
      <c r="B64" s="4"/>
      <c r="C64" s="55"/>
      <c r="D64" s="55"/>
      <c r="E64" s="55"/>
      <c r="F64" s="4"/>
      <c r="G64" s="97"/>
      <c r="H64" s="97"/>
      <c r="I64" s="55"/>
      <c r="J64" s="4"/>
      <c r="K64" s="55"/>
      <c r="L64" s="55"/>
      <c r="M64" s="55"/>
    </row>
    <row r="65" spans="2:13" ht="13.5">
      <c r="B65" s="4"/>
      <c r="C65" s="55"/>
      <c r="D65" s="55"/>
      <c r="E65" s="55"/>
      <c r="F65" s="4"/>
      <c r="G65" s="97"/>
      <c r="H65" s="97"/>
      <c r="I65" s="55"/>
      <c r="J65" s="4"/>
      <c r="K65" s="55"/>
      <c r="L65" s="55"/>
      <c r="M65" s="55"/>
    </row>
    <row r="66" ht="13.5">
      <c r="A66" s="82"/>
    </row>
  </sheetData>
  <sheetProtection/>
  <mergeCells count="4">
    <mergeCell ref="B28:E28"/>
    <mergeCell ref="F28:I28"/>
    <mergeCell ref="J28:M28"/>
    <mergeCell ref="A59:M59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84" r:id="rId2"/>
  <colBreaks count="1" manualBreakCount="1">
    <brk id="13" max="62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5"/>
  </sheetPr>
  <dimension ref="B1:W97"/>
  <sheetViews>
    <sheetView zoomScalePageLayoutView="0" workbookViewId="0" topLeftCell="A1">
      <selection activeCell="J13" sqref="J13"/>
    </sheetView>
  </sheetViews>
  <sheetFormatPr defaultColWidth="9.00390625" defaultRowHeight="13.5"/>
  <cols>
    <col min="1" max="1" width="3.125" style="0" customWidth="1"/>
    <col min="2" max="2" width="21.125" style="0" customWidth="1"/>
    <col min="3" max="4" width="8.50390625" style="0" customWidth="1"/>
    <col min="6" max="6" width="9.00390625" style="94" customWidth="1"/>
    <col min="7" max="7" width="8.50390625" style="0" customWidth="1"/>
    <col min="10" max="10" width="8.625" style="0" customWidth="1"/>
    <col min="12" max="12" width="2.50390625" style="0" customWidth="1"/>
    <col min="13" max="17" width="7.00390625" style="0" customWidth="1"/>
  </cols>
  <sheetData>
    <row r="1" spans="2:11" ht="27" customHeight="1">
      <c r="B1" s="58" t="s">
        <v>86</v>
      </c>
      <c r="I1" s="135"/>
      <c r="J1" s="135"/>
      <c r="K1" s="135"/>
    </row>
    <row r="2" spans="2:10" ht="22.5" customHeight="1">
      <c r="B2" s="19"/>
      <c r="J2" s="85"/>
    </row>
    <row r="3" spans="2:12" ht="17.25" customHeight="1">
      <c r="B3" s="62" t="s">
        <v>150</v>
      </c>
      <c r="I3" s="13"/>
      <c r="J3" s="13"/>
      <c r="K3" s="13" t="s">
        <v>78</v>
      </c>
      <c r="L3" s="13"/>
    </row>
    <row r="4" spans="2:12" ht="14.25" thickBot="1">
      <c r="B4" s="4"/>
      <c r="I4" s="13"/>
      <c r="J4" s="13"/>
      <c r="K4" s="13"/>
      <c r="L4" s="13"/>
    </row>
    <row r="5" spans="2:11" ht="13.5">
      <c r="B5" s="38"/>
      <c r="C5" s="243" t="s">
        <v>87</v>
      </c>
      <c r="D5" s="244"/>
      <c r="E5" s="245"/>
      <c r="F5" s="243" t="s">
        <v>88</v>
      </c>
      <c r="G5" s="244"/>
      <c r="H5" s="245"/>
      <c r="I5" s="243" t="s">
        <v>89</v>
      </c>
      <c r="J5" s="244"/>
      <c r="K5" s="245"/>
    </row>
    <row r="6" spans="2:11" ht="13.5">
      <c r="B6" s="39" t="s">
        <v>90</v>
      </c>
      <c r="C6" s="89" t="s">
        <v>91</v>
      </c>
      <c r="D6" s="9" t="s">
        <v>73</v>
      </c>
      <c r="E6" s="90" t="s">
        <v>92</v>
      </c>
      <c r="F6" s="99" t="s">
        <v>91</v>
      </c>
      <c r="G6" s="9" t="s">
        <v>73</v>
      </c>
      <c r="H6" s="90" t="s">
        <v>92</v>
      </c>
      <c r="I6" s="89" t="s">
        <v>93</v>
      </c>
      <c r="J6" s="9" t="s">
        <v>73</v>
      </c>
      <c r="K6" s="90" t="s">
        <v>92</v>
      </c>
    </row>
    <row r="7" spans="2:11" ht="14.25" thickBot="1">
      <c r="B7" s="40"/>
      <c r="C7" s="86"/>
      <c r="D7" s="87" t="s">
        <v>94</v>
      </c>
      <c r="E7" s="88" t="s">
        <v>95</v>
      </c>
      <c r="F7" s="100"/>
      <c r="G7" s="87" t="s">
        <v>96</v>
      </c>
      <c r="H7" s="88" t="s">
        <v>95</v>
      </c>
      <c r="I7" s="86"/>
      <c r="J7" s="91" t="s">
        <v>96</v>
      </c>
      <c r="K7" s="88" t="s">
        <v>95</v>
      </c>
    </row>
    <row r="8" spans="2:12" ht="13.5">
      <c r="B8" s="76" t="s">
        <v>62</v>
      </c>
      <c r="C8" s="43">
        <v>99.2</v>
      </c>
      <c r="D8" s="48">
        <v>4.5</v>
      </c>
      <c r="E8" s="50">
        <v>-7.6</v>
      </c>
      <c r="F8" s="46">
        <v>100.8</v>
      </c>
      <c r="G8" s="46">
        <v>8.7</v>
      </c>
      <c r="H8" s="50">
        <v>-0.7</v>
      </c>
      <c r="I8" s="137" t="s">
        <v>103</v>
      </c>
      <c r="J8" s="138" t="s">
        <v>102</v>
      </c>
      <c r="K8" s="139" t="s">
        <v>102</v>
      </c>
      <c r="L8" s="70"/>
    </row>
    <row r="9" spans="2:12" ht="29.25" customHeight="1">
      <c r="B9" s="125" t="s">
        <v>82</v>
      </c>
      <c r="C9" s="126">
        <v>123.2</v>
      </c>
      <c r="D9" s="127">
        <v>-3.9</v>
      </c>
      <c r="E9" s="128">
        <v>6.3</v>
      </c>
      <c r="F9" s="126">
        <v>132</v>
      </c>
      <c r="G9" s="127">
        <v>-6.7</v>
      </c>
      <c r="H9" s="128">
        <v>2.5</v>
      </c>
      <c r="I9" s="126">
        <v>65.6</v>
      </c>
      <c r="J9" s="127">
        <v>-2.2</v>
      </c>
      <c r="K9" s="128">
        <v>-13.9</v>
      </c>
      <c r="L9" s="70"/>
    </row>
    <row r="10" spans="2:23" ht="13.5">
      <c r="B10" s="41" t="s">
        <v>69</v>
      </c>
      <c r="C10" s="44">
        <v>89.1</v>
      </c>
      <c r="D10" s="46">
        <v>22.6</v>
      </c>
      <c r="E10" s="51">
        <v>-5.2</v>
      </c>
      <c r="F10" s="44">
        <v>89.1</v>
      </c>
      <c r="G10" s="46">
        <v>22.7</v>
      </c>
      <c r="H10" s="51">
        <v>-4.8</v>
      </c>
      <c r="I10" s="140" t="s">
        <v>102</v>
      </c>
      <c r="J10" s="141" t="s">
        <v>102</v>
      </c>
      <c r="K10" s="142" t="s">
        <v>102</v>
      </c>
      <c r="N10" s="29"/>
      <c r="O10" s="55"/>
      <c r="P10" s="55"/>
      <c r="Q10" s="29"/>
      <c r="R10" s="55"/>
      <c r="S10" s="55"/>
      <c r="T10" s="92"/>
      <c r="U10" s="93"/>
      <c r="V10" s="93"/>
      <c r="W10" s="4"/>
    </row>
    <row r="11" spans="2:23" ht="13.5">
      <c r="B11" s="41" t="s">
        <v>70</v>
      </c>
      <c r="C11" s="44">
        <v>83.6</v>
      </c>
      <c r="D11" s="46">
        <v>-8.8</v>
      </c>
      <c r="E11" s="51">
        <v>-4</v>
      </c>
      <c r="F11" s="44">
        <v>82.9</v>
      </c>
      <c r="G11" s="46">
        <v>-23.5</v>
      </c>
      <c r="H11" s="51">
        <v>-12.3</v>
      </c>
      <c r="I11" s="140" t="s">
        <v>102</v>
      </c>
      <c r="J11" s="141" t="s">
        <v>102</v>
      </c>
      <c r="K11" s="142" t="s">
        <v>102</v>
      </c>
      <c r="L11" s="70"/>
      <c r="M11" s="70"/>
      <c r="N11" s="29"/>
      <c r="O11" s="55"/>
      <c r="P11" s="55"/>
      <c r="Q11" s="29"/>
      <c r="R11" s="55"/>
      <c r="S11" s="55"/>
      <c r="T11" s="29"/>
      <c r="U11" s="55"/>
      <c r="V11" s="55"/>
      <c r="W11" s="4"/>
    </row>
    <row r="12" spans="2:23" ht="14.25" thickBot="1">
      <c r="B12" s="42" t="s">
        <v>81</v>
      </c>
      <c r="C12" s="45">
        <v>101.3</v>
      </c>
      <c r="D12" s="49">
        <v>1</v>
      </c>
      <c r="E12" s="52">
        <v>-9.4</v>
      </c>
      <c r="F12" s="44">
        <v>105</v>
      </c>
      <c r="G12" s="49">
        <v>-4.5</v>
      </c>
      <c r="H12" s="52">
        <v>-5.7</v>
      </c>
      <c r="I12" s="130">
        <v>95.1</v>
      </c>
      <c r="J12" s="131">
        <v>3.9</v>
      </c>
      <c r="K12" s="132">
        <v>-1.9</v>
      </c>
      <c r="L12" s="70"/>
      <c r="N12" s="29"/>
      <c r="O12" s="55"/>
      <c r="P12" s="55"/>
      <c r="Q12" s="29"/>
      <c r="R12" s="55"/>
      <c r="S12" s="55"/>
      <c r="T12" s="29"/>
      <c r="U12" s="55"/>
      <c r="V12" s="55"/>
      <c r="W12" s="4"/>
    </row>
    <row r="13" spans="2:18" ht="13.5">
      <c r="B13" s="4"/>
      <c r="F13" s="101"/>
      <c r="Q13" s="23"/>
      <c r="R13" s="23"/>
    </row>
    <row r="14" spans="2:18" ht="13.5">
      <c r="B14" s="4"/>
      <c r="Q14" s="23"/>
      <c r="R14" s="23"/>
    </row>
    <row r="15" spans="2:18" ht="18" customHeight="1">
      <c r="B15" s="60" t="s">
        <v>79</v>
      </c>
      <c r="P15" s="29"/>
      <c r="Q15" s="55"/>
      <c r="R15" s="55"/>
    </row>
    <row r="16" spans="2:18" ht="13.5">
      <c r="B16" s="4"/>
      <c r="P16" s="29"/>
      <c r="Q16" s="55"/>
      <c r="R16" s="55"/>
    </row>
    <row r="17" spans="2:18" ht="14.25">
      <c r="B17" s="61" t="s">
        <v>72</v>
      </c>
      <c r="P17" s="29"/>
      <c r="Q17" s="55"/>
      <c r="R17" s="55"/>
    </row>
    <row r="18" spans="2:18" ht="13.5">
      <c r="B18" s="4"/>
      <c r="P18" s="29"/>
      <c r="Q18" s="55"/>
      <c r="R18" s="55"/>
    </row>
    <row r="19" spans="2:18" ht="13.5">
      <c r="B19" s="4"/>
      <c r="D19" s="15" t="s">
        <v>67</v>
      </c>
      <c r="P19" s="29"/>
      <c r="Q19" s="55"/>
      <c r="R19" s="55"/>
    </row>
    <row r="20" ht="13.5">
      <c r="B20" s="4"/>
    </row>
    <row r="21" ht="13.5">
      <c r="B21" s="4"/>
    </row>
    <row r="22" ht="13.5">
      <c r="B22" s="4"/>
    </row>
    <row r="23" ht="13.5">
      <c r="B23" s="4"/>
    </row>
    <row r="24" ht="13.5">
      <c r="B24" s="4"/>
    </row>
    <row r="25" ht="13.5">
      <c r="B25" s="4"/>
    </row>
    <row r="26" ht="13.5">
      <c r="B26" s="4"/>
    </row>
    <row r="27" ht="13.5">
      <c r="B27" s="4"/>
    </row>
    <row r="28" spans="2:6" ht="13.5">
      <c r="B28" s="66" t="s">
        <v>58</v>
      </c>
      <c r="C28">
        <v>20.7</v>
      </c>
      <c r="D28">
        <v>-1.1</v>
      </c>
      <c r="E28">
        <v>19</v>
      </c>
      <c r="F28" s="94" t="s">
        <v>57</v>
      </c>
    </row>
    <row r="29" ht="13.5">
      <c r="B29" s="4"/>
    </row>
    <row r="30" ht="13.5">
      <c r="B30" s="4"/>
    </row>
    <row r="31" ht="13.5">
      <c r="B31" s="4"/>
    </row>
    <row r="32" ht="13.5">
      <c r="B32" s="4"/>
    </row>
    <row r="33" ht="13.5">
      <c r="B33" s="4"/>
    </row>
    <row r="34" ht="13.5">
      <c r="B34" s="4"/>
    </row>
    <row r="35" ht="13.5">
      <c r="B35" s="4"/>
    </row>
    <row r="36" ht="13.5">
      <c r="B36" s="4"/>
    </row>
    <row r="38" ht="13.5">
      <c r="B38" s="4"/>
    </row>
    <row r="39" ht="13.5">
      <c r="B39" s="4"/>
    </row>
    <row r="40" ht="13.5">
      <c r="B40" s="4"/>
    </row>
    <row r="41" ht="15" customHeight="1">
      <c r="B41" s="61" t="s">
        <v>83</v>
      </c>
    </row>
    <row r="42" ht="13.5">
      <c r="B42" s="4"/>
    </row>
    <row r="43" ht="13.5">
      <c r="B43" s="4"/>
    </row>
    <row r="44" ht="13.5">
      <c r="B44" s="4"/>
    </row>
    <row r="45" ht="13.5">
      <c r="B45" s="4"/>
    </row>
    <row r="47" ht="13.5">
      <c r="B47" s="4"/>
    </row>
    <row r="48" ht="13.5">
      <c r="B48" s="4"/>
    </row>
    <row r="49" ht="13.5">
      <c r="B49" s="4"/>
    </row>
    <row r="50" ht="13.5">
      <c r="B50" s="4"/>
    </row>
    <row r="51" ht="13.5">
      <c r="B51" s="4"/>
    </row>
    <row r="52" ht="13.5">
      <c r="B52" s="4"/>
    </row>
    <row r="53" ht="13.5">
      <c r="B53" s="4"/>
    </row>
    <row r="54" ht="13.5">
      <c r="B54" s="4"/>
    </row>
    <row r="55" ht="13.5">
      <c r="B55" s="4"/>
    </row>
    <row r="56" ht="13.5">
      <c r="B56" s="4"/>
    </row>
    <row r="57" ht="13.5">
      <c r="B57" s="4"/>
    </row>
    <row r="58" ht="13.5">
      <c r="B58" s="4"/>
    </row>
    <row r="59" ht="13.5">
      <c r="B59" s="4"/>
    </row>
    <row r="60" ht="13.5">
      <c r="B60" s="4"/>
    </row>
    <row r="61" ht="13.5">
      <c r="B61" s="4"/>
    </row>
    <row r="62" ht="13.5">
      <c r="B62" s="4"/>
    </row>
    <row r="63" ht="13.5">
      <c r="B63" s="4"/>
    </row>
    <row r="64" ht="13.5">
      <c r="B64" s="4"/>
    </row>
    <row r="65" ht="13.5">
      <c r="B65" s="4"/>
    </row>
    <row r="66" spans="2:6" ht="13.5">
      <c r="B66" s="4"/>
      <c r="F66" s="102" t="s">
        <v>97</v>
      </c>
    </row>
    <row r="67" spans="2:6" ht="13.5">
      <c r="B67" s="4"/>
      <c r="F67" s="102"/>
    </row>
    <row r="68" ht="13.5">
      <c r="B68" s="4"/>
    </row>
    <row r="69" spans="2:17" ht="13.5">
      <c r="B69" s="7"/>
      <c r="C69" s="225" t="s">
        <v>62</v>
      </c>
      <c r="D69" s="226"/>
      <c r="E69" s="227"/>
      <c r="F69" s="246" t="s">
        <v>80</v>
      </c>
      <c r="G69" s="247"/>
      <c r="H69" s="248"/>
      <c r="I69" s="3"/>
      <c r="J69" s="4"/>
      <c r="K69" s="4"/>
      <c r="L69" s="4"/>
      <c r="M69" s="4"/>
      <c r="N69" s="4"/>
      <c r="O69" s="4"/>
      <c r="P69" s="4"/>
      <c r="Q69" s="4"/>
    </row>
    <row r="70" spans="2:17" ht="13.5">
      <c r="B70" s="18" t="s">
        <v>98</v>
      </c>
      <c r="C70" s="11" t="s">
        <v>59</v>
      </c>
      <c r="D70" s="11" t="s">
        <v>60</v>
      </c>
      <c r="E70" s="11" t="s">
        <v>65</v>
      </c>
      <c r="F70" s="98" t="s">
        <v>59</v>
      </c>
      <c r="G70" s="11" t="s">
        <v>60</v>
      </c>
      <c r="H70" s="21" t="s">
        <v>65</v>
      </c>
      <c r="I70" s="3"/>
      <c r="J70" s="4"/>
      <c r="K70" s="4"/>
      <c r="L70" s="4"/>
      <c r="M70" s="4"/>
      <c r="N70" s="4"/>
      <c r="O70" s="4"/>
      <c r="P70" s="4"/>
      <c r="Q70" s="4"/>
    </row>
    <row r="71" spans="2:17" ht="13.5">
      <c r="B71" s="79" t="s">
        <v>143</v>
      </c>
      <c r="C71" s="115">
        <v>99.4</v>
      </c>
      <c r="D71" s="116">
        <v>95.7</v>
      </c>
      <c r="E71" s="136" t="s">
        <v>101</v>
      </c>
      <c r="F71" s="116">
        <v>107.6</v>
      </c>
      <c r="G71" s="116">
        <v>118.4</v>
      </c>
      <c r="H71" s="116">
        <v>62.7</v>
      </c>
      <c r="I71" s="4"/>
      <c r="J71" s="64"/>
      <c r="K71" s="4"/>
      <c r="L71" s="4"/>
      <c r="M71" s="4"/>
      <c r="N71" s="4"/>
      <c r="O71" s="4"/>
      <c r="P71" s="4"/>
      <c r="Q71" s="4"/>
    </row>
    <row r="72" spans="2:17" ht="13.5">
      <c r="B72" s="79" t="s">
        <v>144</v>
      </c>
      <c r="C72" s="115">
        <v>101.3</v>
      </c>
      <c r="D72" s="116">
        <v>103.4</v>
      </c>
      <c r="E72" s="136" t="s">
        <v>101</v>
      </c>
      <c r="F72" s="116">
        <v>107.9</v>
      </c>
      <c r="G72" s="116">
        <v>114.8</v>
      </c>
      <c r="H72" s="116">
        <v>63.3</v>
      </c>
      <c r="I72" s="4"/>
      <c r="J72" s="4"/>
      <c r="K72" s="4"/>
      <c r="L72" s="4"/>
      <c r="M72" s="4"/>
      <c r="N72" s="4"/>
      <c r="O72" s="4"/>
      <c r="P72" s="4"/>
      <c r="Q72" s="4"/>
    </row>
    <row r="73" spans="2:17" ht="13.5">
      <c r="B73" s="79" t="s">
        <v>19</v>
      </c>
      <c r="C73" s="115">
        <v>104</v>
      </c>
      <c r="D73" s="116">
        <v>102.2</v>
      </c>
      <c r="E73" s="136" t="s">
        <v>101</v>
      </c>
      <c r="F73" s="116">
        <v>106.2</v>
      </c>
      <c r="G73" s="116">
        <v>114.5</v>
      </c>
      <c r="H73" s="116">
        <v>66.9</v>
      </c>
      <c r="I73" s="4"/>
      <c r="J73" s="64"/>
      <c r="K73" s="4"/>
      <c r="L73" s="4"/>
      <c r="M73" s="4"/>
      <c r="N73" s="4"/>
      <c r="O73" s="4"/>
      <c r="P73" s="4"/>
      <c r="Q73" s="4"/>
    </row>
    <row r="74" spans="2:17" ht="13.5">
      <c r="B74" s="79" t="s">
        <v>20</v>
      </c>
      <c r="C74" s="115">
        <v>107.1</v>
      </c>
      <c r="D74" s="116">
        <v>100.8</v>
      </c>
      <c r="E74" s="136" t="s">
        <v>101</v>
      </c>
      <c r="F74" s="116">
        <v>104</v>
      </c>
      <c r="G74" s="116">
        <v>112.6</v>
      </c>
      <c r="H74" s="116">
        <v>65.3</v>
      </c>
      <c r="I74" s="4"/>
      <c r="J74" s="4"/>
      <c r="K74" s="4"/>
      <c r="L74" s="4"/>
      <c r="M74" s="4"/>
      <c r="N74" s="4"/>
      <c r="O74" s="4"/>
      <c r="P74" s="4"/>
      <c r="Q74" s="4"/>
    </row>
    <row r="75" spans="2:17" ht="13.5">
      <c r="B75" s="79" t="s">
        <v>21</v>
      </c>
      <c r="C75" s="115">
        <v>105</v>
      </c>
      <c r="D75" s="116">
        <v>103.8</v>
      </c>
      <c r="E75" s="136" t="s">
        <v>101</v>
      </c>
      <c r="F75" s="116">
        <v>104.1</v>
      </c>
      <c r="G75" s="116">
        <v>112.2</v>
      </c>
      <c r="H75" s="116">
        <v>67.8</v>
      </c>
      <c r="I75" s="4"/>
      <c r="J75" s="4"/>
      <c r="K75" s="4"/>
      <c r="L75" s="4"/>
      <c r="M75" s="4"/>
      <c r="N75" s="4"/>
      <c r="O75" s="4"/>
      <c r="P75" s="4"/>
      <c r="Q75" s="4"/>
    </row>
    <row r="76" spans="2:17" ht="13.5">
      <c r="B76" s="79" t="s">
        <v>22</v>
      </c>
      <c r="C76" s="115">
        <v>102.5</v>
      </c>
      <c r="D76" s="116">
        <v>107.2</v>
      </c>
      <c r="E76" s="136" t="s">
        <v>101</v>
      </c>
      <c r="F76" s="116">
        <v>107.9</v>
      </c>
      <c r="G76" s="116">
        <v>117.1</v>
      </c>
      <c r="H76" s="116">
        <v>69.7</v>
      </c>
      <c r="I76" s="4"/>
      <c r="J76" s="4"/>
      <c r="K76" s="4"/>
      <c r="L76" s="4"/>
      <c r="M76" s="4"/>
      <c r="N76" s="4"/>
      <c r="O76" s="4"/>
      <c r="P76" s="4"/>
      <c r="Q76" s="4"/>
    </row>
    <row r="77" spans="2:17" ht="13.5">
      <c r="B77" s="79" t="s">
        <v>23</v>
      </c>
      <c r="C77" s="115">
        <v>105.1</v>
      </c>
      <c r="D77" s="116">
        <v>99.2</v>
      </c>
      <c r="E77" s="136" t="s">
        <v>101</v>
      </c>
      <c r="F77" s="116">
        <v>98.4</v>
      </c>
      <c r="G77" s="116">
        <v>113.6</v>
      </c>
      <c r="H77" s="116">
        <v>61</v>
      </c>
      <c r="I77" s="4"/>
      <c r="J77" s="4"/>
      <c r="K77" s="4"/>
      <c r="L77" s="4"/>
      <c r="M77" s="4"/>
      <c r="N77" s="4"/>
      <c r="O77" s="4"/>
      <c r="P77" s="4"/>
      <c r="Q77" s="4"/>
    </row>
    <row r="78" spans="2:17" ht="13.5">
      <c r="B78" s="79" t="s">
        <v>24</v>
      </c>
      <c r="C78" s="115">
        <v>99.4</v>
      </c>
      <c r="D78" s="116">
        <v>103</v>
      </c>
      <c r="E78" s="136" t="s">
        <v>101</v>
      </c>
      <c r="F78" s="116">
        <v>104.5</v>
      </c>
      <c r="G78" s="116">
        <v>116.8</v>
      </c>
      <c r="H78" s="116">
        <v>79.4</v>
      </c>
      <c r="I78" s="4"/>
      <c r="J78" s="4"/>
      <c r="K78" s="4"/>
      <c r="L78" s="4"/>
      <c r="M78" s="4"/>
      <c r="N78" s="4"/>
      <c r="O78" s="4"/>
      <c r="P78" s="4"/>
      <c r="Q78" s="4"/>
    </row>
    <row r="79" spans="2:17" ht="13.5">
      <c r="B79" s="79" t="s">
        <v>25</v>
      </c>
      <c r="C79" s="115">
        <v>99.3</v>
      </c>
      <c r="D79" s="116">
        <v>90.5</v>
      </c>
      <c r="E79" s="136" t="s">
        <v>101</v>
      </c>
      <c r="F79" s="116">
        <v>121.6</v>
      </c>
      <c r="G79" s="116">
        <v>139.6</v>
      </c>
      <c r="H79" s="116">
        <v>69.5</v>
      </c>
      <c r="I79" s="4"/>
      <c r="J79" s="4"/>
      <c r="K79" s="4"/>
      <c r="L79" s="4"/>
      <c r="M79" s="4"/>
      <c r="N79" s="4"/>
      <c r="O79" s="4"/>
      <c r="P79" s="4"/>
      <c r="Q79" s="4"/>
    </row>
    <row r="80" spans="2:17" ht="13.5">
      <c r="B80" s="79" t="s">
        <v>145</v>
      </c>
      <c r="C80" s="115">
        <v>102.7</v>
      </c>
      <c r="D80" s="116">
        <v>102.8</v>
      </c>
      <c r="E80" s="136" t="s">
        <v>101</v>
      </c>
      <c r="F80" s="116">
        <v>111.3</v>
      </c>
      <c r="G80" s="116">
        <v>119.4</v>
      </c>
      <c r="H80" s="116">
        <v>68.9</v>
      </c>
      <c r="I80" s="4"/>
      <c r="J80" s="4"/>
      <c r="K80" s="4"/>
      <c r="L80" s="4"/>
      <c r="M80" s="4"/>
      <c r="N80" s="4"/>
      <c r="O80" s="4"/>
      <c r="P80" s="4"/>
      <c r="Q80" s="4"/>
    </row>
    <row r="81" spans="2:17" ht="13.5">
      <c r="B81" s="79" t="s">
        <v>146</v>
      </c>
      <c r="C81" s="115">
        <v>95.2</v>
      </c>
      <c r="D81" s="116">
        <v>101</v>
      </c>
      <c r="E81" s="136" t="s">
        <v>101</v>
      </c>
      <c r="F81" s="116">
        <v>120</v>
      </c>
      <c r="G81" s="116">
        <v>129</v>
      </c>
      <c r="H81" s="116">
        <v>73</v>
      </c>
      <c r="I81" s="4"/>
      <c r="J81" s="4"/>
      <c r="K81" s="4"/>
      <c r="L81" s="4"/>
      <c r="M81" s="4"/>
      <c r="N81" s="4"/>
      <c r="O81" s="4"/>
      <c r="P81" s="4"/>
      <c r="Q81" s="4"/>
    </row>
    <row r="82" spans="2:17" ht="13.5">
      <c r="B82" s="79" t="s">
        <v>147</v>
      </c>
      <c r="C82" s="115">
        <v>102.7</v>
      </c>
      <c r="D82" s="116">
        <v>90.8</v>
      </c>
      <c r="E82" s="136" t="s">
        <v>101</v>
      </c>
      <c r="F82" s="116">
        <v>119</v>
      </c>
      <c r="G82" s="116">
        <v>135</v>
      </c>
      <c r="H82" s="116">
        <v>76.3</v>
      </c>
      <c r="I82" s="4"/>
      <c r="J82" s="4"/>
      <c r="K82" s="4"/>
      <c r="L82" s="4"/>
      <c r="M82" s="4"/>
      <c r="N82" s="4"/>
      <c r="O82" s="4"/>
      <c r="P82" s="4"/>
      <c r="Q82" s="4"/>
    </row>
    <row r="83" spans="2:17" ht="13.5">
      <c r="B83" s="79" t="s">
        <v>148</v>
      </c>
      <c r="C83" s="115">
        <v>108.3</v>
      </c>
      <c r="D83" s="116">
        <v>101.3</v>
      </c>
      <c r="E83" s="136" t="s">
        <v>101</v>
      </c>
      <c r="F83" s="116">
        <v>112.9</v>
      </c>
      <c r="G83" s="116">
        <v>126.6</v>
      </c>
      <c r="H83" s="116">
        <v>76.2</v>
      </c>
      <c r="I83" s="4"/>
      <c r="J83" s="4"/>
      <c r="K83" s="4"/>
      <c r="L83" s="4"/>
      <c r="M83" s="4"/>
      <c r="N83" s="4"/>
      <c r="O83" s="4"/>
      <c r="P83" s="4"/>
      <c r="Q83" s="4"/>
    </row>
    <row r="84" spans="2:17" ht="13.5">
      <c r="B84" s="79" t="s">
        <v>144</v>
      </c>
      <c r="C84" s="115">
        <v>108.6</v>
      </c>
      <c r="D84" s="116">
        <v>99.6</v>
      </c>
      <c r="E84" s="136" t="s">
        <v>101</v>
      </c>
      <c r="F84" s="116">
        <v>139.4</v>
      </c>
      <c r="G84" s="116">
        <v>145.2</v>
      </c>
      <c r="H84" s="116">
        <v>72.9</v>
      </c>
      <c r="I84" s="4"/>
      <c r="J84" s="4"/>
      <c r="K84" s="4"/>
      <c r="L84" s="4"/>
      <c r="M84" s="4"/>
      <c r="N84" s="4"/>
      <c r="O84" s="4"/>
      <c r="P84" s="4"/>
      <c r="Q84" s="4"/>
    </row>
    <row r="85" spans="2:17" ht="13.5">
      <c r="B85" s="79" t="s">
        <v>19</v>
      </c>
      <c r="C85" s="115">
        <v>104.6</v>
      </c>
      <c r="D85" s="116">
        <v>107.8</v>
      </c>
      <c r="E85" s="136" t="s">
        <v>101</v>
      </c>
      <c r="F85" s="116">
        <v>127</v>
      </c>
      <c r="G85" s="116">
        <v>135</v>
      </c>
      <c r="H85" s="116">
        <v>68.3</v>
      </c>
      <c r="I85" s="4"/>
      <c r="J85" s="4"/>
      <c r="K85" s="4"/>
      <c r="L85" s="4"/>
      <c r="M85" s="4"/>
      <c r="N85" s="4"/>
      <c r="O85" s="4"/>
      <c r="P85" s="4"/>
      <c r="Q85" s="4"/>
    </row>
    <row r="86" spans="2:17" ht="13.5">
      <c r="B86" s="79" t="s">
        <v>20</v>
      </c>
      <c r="C86" s="115">
        <v>103</v>
      </c>
      <c r="D86" s="116">
        <v>88.3</v>
      </c>
      <c r="E86" s="136" t="s">
        <v>101</v>
      </c>
      <c r="F86" s="116">
        <v>122.6</v>
      </c>
      <c r="G86" s="116">
        <v>128.3</v>
      </c>
      <c r="H86" s="116">
        <v>77</v>
      </c>
      <c r="I86" s="4"/>
      <c r="J86" s="4"/>
      <c r="K86" s="4"/>
      <c r="L86" s="4"/>
      <c r="M86" s="4"/>
      <c r="N86" s="4"/>
      <c r="O86" s="4"/>
      <c r="P86" s="4"/>
      <c r="Q86" s="4"/>
    </row>
    <row r="87" spans="2:17" ht="13.5">
      <c r="B87" s="79" t="s">
        <v>21</v>
      </c>
      <c r="C87" s="115">
        <v>102.6</v>
      </c>
      <c r="D87" s="116">
        <v>96.4</v>
      </c>
      <c r="E87" s="136" t="s">
        <v>101</v>
      </c>
      <c r="F87" s="116">
        <v>125.5</v>
      </c>
      <c r="G87" s="116">
        <v>135.9</v>
      </c>
      <c r="H87" s="116">
        <v>73.9</v>
      </c>
      <c r="I87" s="4"/>
      <c r="J87" s="4"/>
      <c r="K87" s="4"/>
      <c r="L87" s="4"/>
      <c r="M87" s="4"/>
      <c r="N87" s="4"/>
      <c r="O87" s="4"/>
      <c r="P87" s="4"/>
      <c r="Q87" s="4"/>
    </row>
    <row r="88" spans="2:17" ht="13.5">
      <c r="B88" s="79" t="s">
        <v>22</v>
      </c>
      <c r="C88" s="115">
        <v>100.9</v>
      </c>
      <c r="D88" s="116">
        <v>100.7</v>
      </c>
      <c r="E88" s="136" t="s">
        <v>101</v>
      </c>
      <c r="F88" s="116">
        <v>132.4</v>
      </c>
      <c r="G88" s="116">
        <v>141.8</v>
      </c>
      <c r="H88" s="116">
        <v>67.2</v>
      </c>
      <c r="I88" s="4"/>
      <c r="J88" s="4"/>
      <c r="K88" s="4"/>
      <c r="L88" s="4"/>
      <c r="M88" s="4"/>
      <c r="N88" s="4"/>
      <c r="O88" s="4"/>
      <c r="P88" s="4"/>
      <c r="Q88" s="4"/>
    </row>
    <row r="89" spans="2:17" ht="13.5">
      <c r="B89" s="79" t="s">
        <v>23</v>
      </c>
      <c r="C89" s="115">
        <v>103.5</v>
      </c>
      <c r="D89" s="116">
        <v>101</v>
      </c>
      <c r="E89" s="136" t="s">
        <v>101</v>
      </c>
      <c r="F89" s="116">
        <v>127.5</v>
      </c>
      <c r="G89" s="116">
        <v>137.2</v>
      </c>
      <c r="H89" s="116">
        <v>66.8</v>
      </c>
      <c r="I89" s="4"/>
      <c r="J89" s="4"/>
      <c r="K89" s="4"/>
      <c r="L89" s="4"/>
      <c r="M89" s="4"/>
      <c r="N89" s="4"/>
      <c r="O89" s="4"/>
      <c r="P89" s="4"/>
      <c r="Q89" s="4"/>
    </row>
    <row r="90" spans="2:17" ht="13.5">
      <c r="B90" s="79" t="s">
        <v>24</v>
      </c>
      <c r="C90" s="115">
        <v>99.7</v>
      </c>
      <c r="D90" s="116">
        <v>91.1</v>
      </c>
      <c r="E90" s="136" t="s">
        <v>101</v>
      </c>
      <c r="F90" s="116">
        <v>127.9</v>
      </c>
      <c r="G90" s="116">
        <v>136.2</v>
      </c>
      <c r="H90" s="116">
        <v>59.6</v>
      </c>
      <c r="I90" s="4"/>
      <c r="J90" s="4"/>
      <c r="K90" s="4"/>
      <c r="L90" s="4"/>
      <c r="M90" s="4"/>
      <c r="N90" s="4"/>
      <c r="O90" s="4"/>
      <c r="P90" s="4"/>
      <c r="Q90" s="4"/>
    </row>
    <row r="91" spans="2:17" ht="13.5">
      <c r="B91" s="79" t="s">
        <v>25</v>
      </c>
      <c r="C91" s="115">
        <v>106.5</v>
      </c>
      <c r="D91" s="116">
        <v>95.2</v>
      </c>
      <c r="E91" s="136" t="s">
        <v>101</v>
      </c>
      <c r="F91" s="116">
        <v>124.1</v>
      </c>
      <c r="G91" s="116">
        <v>129.7</v>
      </c>
      <c r="H91" s="116">
        <v>61.4</v>
      </c>
      <c r="I91" s="4"/>
      <c r="J91" s="4"/>
      <c r="K91" s="4"/>
      <c r="L91" s="4"/>
      <c r="M91" s="4"/>
      <c r="N91" s="4"/>
      <c r="O91" s="4"/>
      <c r="P91" s="4"/>
      <c r="Q91" s="4"/>
    </row>
    <row r="92" spans="2:17" ht="13.5">
      <c r="B92" s="79" t="s">
        <v>149</v>
      </c>
      <c r="C92" s="115">
        <v>100</v>
      </c>
      <c r="D92" s="116">
        <v>94.9</v>
      </c>
      <c r="E92" s="136" t="s">
        <v>101</v>
      </c>
      <c r="F92" s="116">
        <v>120.4</v>
      </c>
      <c r="G92" s="116">
        <v>123.9</v>
      </c>
      <c r="H92" s="116">
        <v>60.7</v>
      </c>
      <c r="I92" s="4"/>
      <c r="J92" s="4"/>
      <c r="K92" s="4"/>
      <c r="L92" s="4"/>
      <c r="M92" s="4"/>
      <c r="N92" s="4"/>
      <c r="O92" s="4"/>
      <c r="P92" s="4"/>
      <c r="Q92" s="4"/>
    </row>
    <row r="93" spans="2:17" ht="13.5">
      <c r="B93" s="79" t="s">
        <v>146</v>
      </c>
      <c r="C93" s="115">
        <v>102</v>
      </c>
      <c r="D93" s="116">
        <v>95.1</v>
      </c>
      <c r="E93" s="136" t="s">
        <v>101</v>
      </c>
      <c r="F93" s="116">
        <v>129.1</v>
      </c>
      <c r="G93" s="116">
        <v>143.1</v>
      </c>
      <c r="H93" s="116">
        <v>61.9</v>
      </c>
      <c r="I93" s="4"/>
      <c r="J93" s="4"/>
      <c r="K93" s="4"/>
      <c r="L93" s="4"/>
      <c r="M93" s="4"/>
      <c r="N93" s="4"/>
      <c r="O93" s="4"/>
      <c r="P93" s="4"/>
      <c r="Q93" s="4"/>
    </row>
    <row r="94" spans="2:17" ht="13.5">
      <c r="B94" s="79" t="s">
        <v>147</v>
      </c>
      <c r="C94" s="115">
        <v>94.9</v>
      </c>
      <c r="D94" s="116">
        <v>92.7</v>
      </c>
      <c r="E94" s="136" t="s">
        <v>101</v>
      </c>
      <c r="F94" s="116">
        <v>128.2</v>
      </c>
      <c r="G94" s="116">
        <v>141.5</v>
      </c>
      <c r="H94" s="116">
        <v>67.1</v>
      </c>
      <c r="I94" s="4"/>
      <c r="J94" s="4"/>
      <c r="K94" s="4"/>
      <c r="L94" s="4"/>
      <c r="M94" s="4"/>
      <c r="N94" s="4"/>
      <c r="O94" s="4"/>
      <c r="P94" s="4"/>
      <c r="Q94" s="4"/>
    </row>
    <row r="95" spans="2:17" ht="13.5">
      <c r="B95" s="79" t="s">
        <v>148</v>
      </c>
      <c r="C95" s="166">
        <v>99.2</v>
      </c>
      <c r="D95" s="166">
        <v>100.8</v>
      </c>
      <c r="E95" s="167" t="s">
        <v>101</v>
      </c>
      <c r="F95" s="166">
        <v>123.2</v>
      </c>
      <c r="G95" s="166">
        <v>132</v>
      </c>
      <c r="H95" s="166">
        <v>65.6</v>
      </c>
      <c r="I95" s="4"/>
      <c r="J95" s="4"/>
      <c r="K95" s="4"/>
      <c r="L95" s="4"/>
      <c r="M95" s="4"/>
      <c r="N95" s="4"/>
      <c r="O95" s="4"/>
      <c r="P95" s="4"/>
      <c r="Q95" s="4"/>
    </row>
    <row r="96" spans="2:17" ht="13.5">
      <c r="B96" s="83"/>
      <c r="C96" s="31"/>
      <c r="D96" s="31"/>
      <c r="E96" s="31"/>
      <c r="F96" s="97"/>
      <c r="G96" s="31"/>
      <c r="H96" s="31"/>
      <c r="I96" s="4"/>
      <c r="J96" s="4"/>
      <c r="K96" s="4"/>
      <c r="L96" s="4"/>
      <c r="M96" s="4"/>
      <c r="N96" s="4"/>
      <c r="O96" s="4"/>
      <c r="P96" s="4"/>
      <c r="Q96" s="4"/>
    </row>
    <row r="97" spans="2:10" ht="13.5">
      <c r="B97" s="242"/>
      <c r="C97" s="242"/>
      <c r="D97" s="242"/>
      <c r="E97" s="242"/>
      <c r="F97" s="242"/>
      <c r="G97" s="242"/>
      <c r="H97" s="242"/>
      <c r="I97" s="242"/>
      <c r="J97" s="242"/>
    </row>
  </sheetData>
  <sheetProtection/>
  <mergeCells count="6">
    <mergeCell ref="B97:J97"/>
    <mergeCell ref="C5:E5"/>
    <mergeCell ref="F5:H5"/>
    <mergeCell ref="I5:K5"/>
    <mergeCell ref="C69:E69"/>
    <mergeCell ref="F69:H69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5"/>
  </sheetPr>
  <dimension ref="A1:P10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5.50390625" style="0" customWidth="1"/>
    <col min="5" max="5" width="7.00390625" style="0" customWidth="1"/>
    <col min="6" max="6" width="7.00390625" style="94" customWidth="1"/>
    <col min="7" max="10" width="7.00390625" style="0" customWidth="1"/>
    <col min="12" max="12" width="9.75390625" style="0" customWidth="1"/>
    <col min="13" max="13" width="2.625" style="0" customWidth="1"/>
  </cols>
  <sheetData>
    <row r="1" spans="1:12" ht="24" customHeight="1">
      <c r="A1" s="129" t="s">
        <v>71</v>
      </c>
      <c r="J1" s="135"/>
      <c r="K1" s="135"/>
      <c r="L1" s="135"/>
    </row>
    <row r="2" spans="1:16" ht="16.5" customHeight="1">
      <c r="A2" s="249"/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133"/>
      <c r="N2" s="133"/>
      <c r="O2" s="133"/>
      <c r="P2" s="133"/>
    </row>
    <row r="3" spans="1:10" ht="17.25">
      <c r="A3" s="4"/>
      <c r="B3" s="4"/>
      <c r="C3" s="4"/>
      <c r="D3" s="4"/>
      <c r="J3" s="85"/>
    </row>
    <row r="4" spans="1:4" ht="13.5">
      <c r="A4" s="4"/>
      <c r="B4" s="71"/>
      <c r="C4" s="4"/>
      <c r="D4" s="4"/>
    </row>
    <row r="5" spans="1:4" ht="13.5">
      <c r="A5" s="4"/>
      <c r="B5" s="4"/>
      <c r="C5" s="4"/>
      <c r="D5" s="4"/>
    </row>
    <row r="6" spans="1:4" ht="13.5">
      <c r="A6" s="4"/>
      <c r="B6" s="4"/>
      <c r="C6" s="4"/>
      <c r="D6" s="4"/>
    </row>
    <row r="7" spans="1:4" ht="13.5">
      <c r="A7" s="4"/>
      <c r="B7" s="4"/>
      <c r="C7" s="4"/>
      <c r="D7" s="4"/>
    </row>
    <row r="8" spans="1:4" ht="13.5">
      <c r="A8" s="4"/>
      <c r="B8" s="4"/>
      <c r="C8" s="4"/>
      <c r="D8" s="4"/>
    </row>
    <row r="9" spans="1:4" ht="13.5">
      <c r="A9" s="4"/>
      <c r="B9" s="4"/>
      <c r="C9" s="4"/>
      <c r="D9" s="4"/>
    </row>
    <row r="10" spans="1:4" ht="13.5">
      <c r="A10" s="4"/>
      <c r="B10" s="4"/>
      <c r="C10" s="4"/>
      <c r="D10" s="4"/>
    </row>
    <row r="11" spans="1:4" ht="13.5">
      <c r="A11" s="4"/>
      <c r="B11" s="4"/>
      <c r="C11" s="4"/>
      <c r="D11" s="4"/>
    </row>
    <row r="12" spans="1:4" ht="13.5">
      <c r="A12" s="4"/>
      <c r="B12" s="4"/>
      <c r="C12" s="4"/>
      <c r="D12" s="4"/>
    </row>
    <row r="13" spans="1:4" ht="13.5">
      <c r="A13" s="4"/>
      <c r="B13" s="4"/>
      <c r="C13" s="4"/>
      <c r="D13" s="4"/>
    </row>
    <row r="14" spans="1:4" ht="13.5">
      <c r="A14" s="4"/>
      <c r="B14" s="4"/>
      <c r="C14" s="4"/>
      <c r="D14" s="4"/>
    </row>
    <row r="15" spans="1:4" ht="13.5">
      <c r="A15" s="4"/>
      <c r="B15" s="4"/>
      <c r="C15" s="4"/>
      <c r="D15" s="4"/>
    </row>
    <row r="16" spans="1:4" ht="13.5">
      <c r="A16" s="4"/>
      <c r="B16" s="4"/>
      <c r="C16" s="4"/>
      <c r="D16" s="4"/>
    </row>
    <row r="17" spans="1:4" ht="13.5">
      <c r="A17" s="4"/>
      <c r="B17" s="4"/>
      <c r="C17" s="4"/>
      <c r="D17" s="4"/>
    </row>
    <row r="18" spans="1:4" ht="13.5">
      <c r="A18" s="4"/>
      <c r="B18" s="4"/>
      <c r="C18" s="4"/>
      <c r="D18" s="4"/>
    </row>
    <row r="19" spans="1:4" ht="13.5">
      <c r="A19" s="4"/>
      <c r="B19" s="4"/>
      <c r="C19" s="4"/>
      <c r="D19" s="4"/>
    </row>
    <row r="20" spans="2:4" ht="13.5">
      <c r="B20" s="4"/>
      <c r="C20" s="4"/>
      <c r="D20" s="71"/>
    </row>
    <row r="21" spans="1:4" ht="13.5">
      <c r="A21" s="4"/>
      <c r="B21" s="4"/>
      <c r="C21" s="4"/>
      <c r="D21" s="4"/>
    </row>
    <row r="22" spans="1:4" ht="13.5">
      <c r="A22" s="4"/>
      <c r="B22" s="4"/>
      <c r="C22" s="4"/>
      <c r="D22" s="4"/>
    </row>
    <row r="23" spans="1:4" ht="13.5">
      <c r="A23" s="4"/>
      <c r="B23" s="4"/>
      <c r="C23" s="4"/>
      <c r="D23" s="4"/>
    </row>
    <row r="24" ht="14.25">
      <c r="A24" s="61" t="s">
        <v>84</v>
      </c>
    </row>
    <row r="25" ht="13.5">
      <c r="A25" s="4"/>
    </row>
    <row r="26" ht="13.5">
      <c r="A26" s="4"/>
    </row>
    <row r="27" ht="13.5">
      <c r="A27" s="4"/>
    </row>
    <row r="28" ht="13.5">
      <c r="A28" s="4"/>
    </row>
    <row r="29" spans="1:2" ht="13.5">
      <c r="A29" s="4"/>
      <c r="B29" s="65"/>
    </row>
    <row r="30" ht="13.5">
      <c r="A30" s="4"/>
    </row>
    <row r="31" ht="13.5">
      <c r="A31" s="4"/>
    </row>
    <row r="32" ht="13.5">
      <c r="A32" s="4"/>
    </row>
    <row r="33" ht="13.5">
      <c r="A33" s="4"/>
    </row>
    <row r="34" ht="13.5">
      <c r="A34" s="4"/>
    </row>
    <row r="35" ht="13.5">
      <c r="A35" s="4"/>
    </row>
    <row r="36" ht="13.5">
      <c r="A36" s="4"/>
    </row>
    <row r="37" ht="13.5">
      <c r="A37" s="4"/>
    </row>
    <row r="39" ht="13.5">
      <c r="A39" s="4"/>
    </row>
    <row r="40" ht="13.5">
      <c r="A40" s="4"/>
    </row>
    <row r="41" ht="13.5">
      <c r="A41" s="4"/>
    </row>
    <row r="42" ht="13.5">
      <c r="A42" s="4"/>
    </row>
    <row r="43" ht="13.5">
      <c r="A43" s="4"/>
    </row>
    <row r="44" ht="13.5">
      <c r="A44" s="4"/>
    </row>
    <row r="45" ht="13.5">
      <c r="A45" s="4"/>
    </row>
    <row r="47" ht="13.5">
      <c r="A47" s="4"/>
    </row>
    <row r="48" ht="14.25">
      <c r="A48" s="61" t="s">
        <v>85</v>
      </c>
    </row>
    <row r="49" ht="13.5">
      <c r="A49" s="4"/>
    </row>
    <row r="50" ht="13.5">
      <c r="A50" s="4"/>
    </row>
    <row r="51" ht="13.5">
      <c r="A51" s="4"/>
    </row>
    <row r="52" ht="13.5">
      <c r="A52" s="4"/>
    </row>
    <row r="53" ht="13.5">
      <c r="A53" s="4"/>
    </row>
    <row r="54" ht="13.5">
      <c r="A54" s="4"/>
    </row>
    <row r="55" ht="13.5">
      <c r="A55" s="4"/>
    </row>
    <row r="56" ht="13.5">
      <c r="A56" s="4"/>
    </row>
    <row r="57" ht="13.5">
      <c r="A57" s="4"/>
    </row>
    <row r="58" ht="13.5">
      <c r="A58" s="4"/>
    </row>
    <row r="59" ht="13.5">
      <c r="A59" s="4"/>
    </row>
    <row r="60" ht="13.5">
      <c r="A60" s="4"/>
    </row>
    <row r="61" ht="13.5">
      <c r="A61" s="4"/>
    </row>
    <row r="62" ht="13.5">
      <c r="A62" s="4"/>
    </row>
    <row r="63" ht="13.5">
      <c r="A63" s="4"/>
    </row>
    <row r="64" ht="13.5">
      <c r="A64" s="4"/>
    </row>
    <row r="65" ht="13.5">
      <c r="A65" s="4"/>
    </row>
    <row r="66" ht="13.5">
      <c r="A66" s="4"/>
    </row>
    <row r="67" ht="13.5">
      <c r="A67" s="4"/>
    </row>
    <row r="68" ht="42.75" customHeight="1">
      <c r="A68" s="4"/>
    </row>
    <row r="69" spans="1:6" ht="42.75" customHeight="1">
      <c r="A69" s="4"/>
      <c r="E69" s="251" t="s">
        <v>99</v>
      </c>
      <c r="F69" s="251"/>
    </row>
    <row r="70" spans="1:6" ht="15" customHeight="1">
      <c r="A70" s="4"/>
      <c r="E70" s="68"/>
      <c r="F70" s="68"/>
    </row>
    <row r="71" ht="31.5" customHeight="1">
      <c r="A71" s="4"/>
    </row>
    <row r="72" spans="1:10" ht="13.5">
      <c r="A72" s="7"/>
      <c r="B72" s="225" t="s">
        <v>69</v>
      </c>
      <c r="C72" s="226"/>
      <c r="D72" s="227"/>
      <c r="E72" s="225" t="s">
        <v>70</v>
      </c>
      <c r="F72" s="226"/>
      <c r="G72" s="227"/>
      <c r="H72" s="225" t="s">
        <v>81</v>
      </c>
      <c r="I72" s="226"/>
      <c r="J72" s="227"/>
    </row>
    <row r="73" spans="1:10" ht="13.5">
      <c r="A73" s="18" t="s">
        <v>18</v>
      </c>
      <c r="B73" s="11" t="s">
        <v>11</v>
      </c>
      <c r="C73" s="11" t="s">
        <v>12</v>
      </c>
      <c r="D73" s="11" t="s">
        <v>13</v>
      </c>
      <c r="E73" s="11" t="s">
        <v>11</v>
      </c>
      <c r="F73" s="98" t="s">
        <v>12</v>
      </c>
      <c r="G73" s="11" t="s">
        <v>13</v>
      </c>
      <c r="H73" s="11" t="s">
        <v>11</v>
      </c>
      <c r="I73" s="11" t="s">
        <v>12</v>
      </c>
      <c r="J73" s="11" t="s">
        <v>13</v>
      </c>
    </row>
    <row r="74" spans="1:12" ht="13.5">
      <c r="A74" s="79" t="s">
        <v>143</v>
      </c>
      <c r="B74" s="74">
        <v>86</v>
      </c>
      <c r="C74" s="74">
        <v>85.4</v>
      </c>
      <c r="D74" s="77" t="s">
        <v>100</v>
      </c>
      <c r="E74" s="74">
        <v>88.4</v>
      </c>
      <c r="F74" s="74">
        <v>94.4</v>
      </c>
      <c r="G74" s="77" t="s">
        <v>100</v>
      </c>
      <c r="H74" s="74">
        <v>74.9</v>
      </c>
      <c r="I74" s="74">
        <v>87.7</v>
      </c>
      <c r="J74" s="74">
        <v>91.9</v>
      </c>
      <c r="L74" s="64"/>
    </row>
    <row r="75" spans="1:10" ht="13.5">
      <c r="A75" s="79" t="s">
        <v>144</v>
      </c>
      <c r="B75" s="75">
        <v>88</v>
      </c>
      <c r="C75" s="75">
        <v>87.2</v>
      </c>
      <c r="D75" s="77" t="s">
        <v>100</v>
      </c>
      <c r="E75" s="75">
        <v>84.3</v>
      </c>
      <c r="F75" s="75">
        <v>95.8</v>
      </c>
      <c r="G75" s="77" t="s">
        <v>100</v>
      </c>
      <c r="H75" s="75">
        <v>93.2</v>
      </c>
      <c r="I75" s="75">
        <v>99.9</v>
      </c>
      <c r="J75" s="75">
        <v>92.1</v>
      </c>
    </row>
    <row r="76" spans="1:10" ht="13.5">
      <c r="A76" s="79" t="s">
        <v>19</v>
      </c>
      <c r="B76" s="75">
        <v>87</v>
      </c>
      <c r="C76" s="75">
        <v>86.8</v>
      </c>
      <c r="D76" s="77" t="s">
        <v>100</v>
      </c>
      <c r="E76" s="75">
        <v>80.3</v>
      </c>
      <c r="F76" s="75">
        <v>89.9</v>
      </c>
      <c r="G76" s="77" t="s">
        <v>100</v>
      </c>
      <c r="H76" s="75">
        <v>77.5</v>
      </c>
      <c r="I76" s="75">
        <v>96.8</v>
      </c>
      <c r="J76" s="75">
        <v>90.5</v>
      </c>
    </row>
    <row r="77" spans="1:10" ht="13.5">
      <c r="A77" s="79" t="s">
        <v>20</v>
      </c>
      <c r="B77" s="75">
        <v>81</v>
      </c>
      <c r="C77" s="75">
        <v>80.7</v>
      </c>
      <c r="D77" s="77" t="s">
        <v>100</v>
      </c>
      <c r="E77" s="75">
        <v>77.6</v>
      </c>
      <c r="F77" s="75">
        <v>87</v>
      </c>
      <c r="G77" s="77" t="s">
        <v>100</v>
      </c>
      <c r="H77" s="75">
        <v>93.5</v>
      </c>
      <c r="I77" s="75">
        <v>97.5</v>
      </c>
      <c r="J77" s="75">
        <v>90.4</v>
      </c>
    </row>
    <row r="78" spans="1:10" ht="13.5">
      <c r="A78" s="79" t="s">
        <v>21</v>
      </c>
      <c r="B78" s="75">
        <v>77</v>
      </c>
      <c r="C78" s="75">
        <v>76.7</v>
      </c>
      <c r="D78" s="77" t="s">
        <v>100</v>
      </c>
      <c r="E78" s="75">
        <v>76.3</v>
      </c>
      <c r="F78" s="75">
        <v>89.1</v>
      </c>
      <c r="G78" s="77" t="s">
        <v>100</v>
      </c>
      <c r="H78" s="75">
        <v>104.2</v>
      </c>
      <c r="I78" s="75">
        <v>103</v>
      </c>
      <c r="J78" s="75">
        <v>95.9</v>
      </c>
    </row>
    <row r="79" spans="1:10" ht="13.5">
      <c r="A79" s="79" t="s">
        <v>22</v>
      </c>
      <c r="B79" s="75">
        <v>82.3</v>
      </c>
      <c r="C79" s="75">
        <v>82</v>
      </c>
      <c r="D79" s="77" t="s">
        <v>100</v>
      </c>
      <c r="E79" s="75">
        <v>81.4</v>
      </c>
      <c r="F79" s="75">
        <v>90</v>
      </c>
      <c r="G79" s="77" t="s">
        <v>100</v>
      </c>
      <c r="H79" s="75">
        <v>106.9</v>
      </c>
      <c r="I79" s="75">
        <v>106</v>
      </c>
      <c r="J79" s="75">
        <v>91.3</v>
      </c>
    </row>
    <row r="80" spans="1:10" ht="13.5">
      <c r="A80" s="79" t="s">
        <v>23</v>
      </c>
      <c r="B80" s="75">
        <v>85</v>
      </c>
      <c r="C80" s="75">
        <v>84</v>
      </c>
      <c r="D80" s="77" t="s">
        <v>100</v>
      </c>
      <c r="E80" s="75">
        <v>79.2</v>
      </c>
      <c r="F80" s="75">
        <v>89.5</v>
      </c>
      <c r="G80" s="77" t="s">
        <v>100</v>
      </c>
      <c r="H80" s="75">
        <v>103</v>
      </c>
      <c r="I80" s="75">
        <v>101.7</v>
      </c>
      <c r="J80" s="75">
        <v>92.9</v>
      </c>
    </row>
    <row r="81" spans="1:10" ht="13.5">
      <c r="A81" s="79" t="s">
        <v>24</v>
      </c>
      <c r="B81" s="75">
        <v>79.5</v>
      </c>
      <c r="C81" s="75">
        <v>78.7</v>
      </c>
      <c r="D81" s="77" t="s">
        <v>100</v>
      </c>
      <c r="E81" s="75">
        <v>84.4</v>
      </c>
      <c r="F81" s="75">
        <v>98.4</v>
      </c>
      <c r="G81" s="77" t="s">
        <v>100</v>
      </c>
      <c r="H81" s="75">
        <v>103.6</v>
      </c>
      <c r="I81" s="75">
        <v>106.3</v>
      </c>
      <c r="J81" s="75">
        <v>93.8</v>
      </c>
    </row>
    <row r="82" spans="1:10" ht="13.5">
      <c r="A82" s="79" t="s">
        <v>25</v>
      </c>
      <c r="B82" s="75">
        <v>75.9</v>
      </c>
      <c r="C82" s="75">
        <v>74.9</v>
      </c>
      <c r="D82" s="77" t="s">
        <v>100</v>
      </c>
      <c r="E82" s="75">
        <v>89.4</v>
      </c>
      <c r="F82" s="75">
        <v>104.3</v>
      </c>
      <c r="G82" s="77" t="s">
        <v>100</v>
      </c>
      <c r="H82" s="75">
        <v>98.7</v>
      </c>
      <c r="I82" s="75">
        <v>102.3</v>
      </c>
      <c r="J82" s="75">
        <v>90.6</v>
      </c>
    </row>
    <row r="83" spans="1:10" ht="13.5">
      <c r="A83" s="79" t="s">
        <v>145</v>
      </c>
      <c r="B83" s="75">
        <v>88.5</v>
      </c>
      <c r="C83" s="75">
        <v>88.7</v>
      </c>
      <c r="D83" s="77" t="s">
        <v>100</v>
      </c>
      <c r="E83" s="75">
        <v>94.2</v>
      </c>
      <c r="F83" s="75">
        <v>103.6</v>
      </c>
      <c r="G83" s="77" t="s">
        <v>100</v>
      </c>
      <c r="H83" s="75">
        <v>106.6</v>
      </c>
      <c r="I83" s="75">
        <v>106.1</v>
      </c>
      <c r="J83" s="75">
        <v>94.6</v>
      </c>
    </row>
    <row r="84" spans="1:10" ht="13.5">
      <c r="A84" s="79" t="s">
        <v>146</v>
      </c>
      <c r="B84" s="75">
        <v>90.3</v>
      </c>
      <c r="C84" s="75">
        <v>90.4</v>
      </c>
      <c r="D84" s="77" t="s">
        <v>100</v>
      </c>
      <c r="E84" s="75">
        <v>93.5</v>
      </c>
      <c r="F84" s="75">
        <v>101.1</v>
      </c>
      <c r="G84" s="77" t="s">
        <v>100</v>
      </c>
      <c r="H84" s="75">
        <v>107.8</v>
      </c>
      <c r="I84" s="75">
        <v>110.2</v>
      </c>
      <c r="J84" s="75">
        <v>92.1</v>
      </c>
    </row>
    <row r="85" spans="1:10" ht="13.5">
      <c r="A85" s="79" t="s">
        <v>147</v>
      </c>
      <c r="B85" s="75">
        <v>90</v>
      </c>
      <c r="C85" s="75">
        <v>89.3</v>
      </c>
      <c r="D85" s="77" t="s">
        <v>100</v>
      </c>
      <c r="E85" s="75">
        <v>99.2</v>
      </c>
      <c r="F85" s="75">
        <v>111.3</v>
      </c>
      <c r="G85" s="77" t="s">
        <v>100</v>
      </c>
      <c r="H85" s="75">
        <v>111.9</v>
      </c>
      <c r="I85" s="75">
        <v>113</v>
      </c>
      <c r="J85" s="75">
        <v>90</v>
      </c>
    </row>
    <row r="86" spans="1:10" ht="13.5">
      <c r="A86" s="79" t="s">
        <v>148</v>
      </c>
      <c r="B86" s="75">
        <v>93.8</v>
      </c>
      <c r="C86" s="75">
        <v>93.3</v>
      </c>
      <c r="D86" s="77" t="s">
        <v>100</v>
      </c>
      <c r="E86" s="75">
        <v>84.6</v>
      </c>
      <c r="F86" s="75">
        <v>91.8</v>
      </c>
      <c r="G86" s="77" t="s">
        <v>100</v>
      </c>
      <c r="H86" s="75">
        <v>113.1</v>
      </c>
      <c r="I86" s="75">
        <v>112.5</v>
      </c>
      <c r="J86" s="75">
        <v>96.9</v>
      </c>
    </row>
    <row r="87" spans="1:10" ht="13.5">
      <c r="A87" s="79" t="s">
        <v>144</v>
      </c>
      <c r="B87" s="75">
        <v>90.2</v>
      </c>
      <c r="C87" s="75">
        <v>89.8</v>
      </c>
      <c r="D87" s="77" t="s">
        <v>100</v>
      </c>
      <c r="E87" s="75">
        <v>80.6</v>
      </c>
      <c r="F87" s="75">
        <v>83.3</v>
      </c>
      <c r="G87" s="77" t="s">
        <v>100</v>
      </c>
      <c r="H87" s="75">
        <v>117.5</v>
      </c>
      <c r="I87" s="75">
        <v>119.8</v>
      </c>
      <c r="J87" s="75">
        <v>96.1</v>
      </c>
    </row>
    <row r="88" spans="1:10" ht="13.5">
      <c r="A88" s="79" t="s">
        <v>19</v>
      </c>
      <c r="B88" s="75">
        <v>89.7</v>
      </c>
      <c r="C88" s="75">
        <v>88.5</v>
      </c>
      <c r="D88" s="77" t="s">
        <v>100</v>
      </c>
      <c r="E88" s="75">
        <v>82.3</v>
      </c>
      <c r="F88" s="75">
        <v>89.1</v>
      </c>
      <c r="G88" s="77" t="s">
        <v>100</v>
      </c>
      <c r="H88" s="75">
        <v>114.8</v>
      </c>
      <c r="I88" s="75">
        <v>119</v>
      </c>
      <c r="J88" s="75">
        <v>97.4</v>
      </c>
    </row>
    <row r="89" spans="1:10" ht="13.5">
      <c r="A89" s="79" t="s">
        <v>20</v>
      </c>
      <c r="B89" s="75">
        <v>92.4</v>
      </c>
      <c r="C89" s="75">
        <v>92.1</v>
      </c>
      <c r="D89" s="77" t="s">
        <v>100</v>
      </c>
      <c r="E89" s="75">
        <v>82.5</v>
      </c>
      <c r="F89" s="75">
        <v>88</v>
      </c>
      <c r="G89" s="77" t="s">
        <v>100</v>
      </c>
      <c r="H89" s="75">
        <v>103.1</v>
      </c>
      <c r="I89" s="75">
        <v>108.7</v>
      </c>
      <c r="J89" s="75">
        <v>91.2</v>
      </c>
    </row>
    <row r="90" spans="1:10" ht="13.5">
      <c r="A90" s="79" t="s">
        <v>21</v>
      </c>
      <c r="B90" s="75">
        <v>86.8</v>
      </c>
      <c r="C90" s="75">
        <v>87.1</v>
      </c>
      <c r="D90" s="77" t="s">
        <v>100</v>
      </c>
      <c r="E90" s="75">
        <v>81.5</v>
      </c>
      <c r="F90" s="75">
        <v>87.1</v>
      </c>
      <c r="G90" s="77" t="s">
        <v>100</v>
      </c>
      <c r="H90" s="75">
        <v>104.2</v>
      </c>
      <c r="I90" s="75">
        <v>104.6</v>
      </c>
      <c r="J90" s="75">
        <v>96</v>
      </c>
    </row>
    <row r="91" spans="1:10" ht="13.5">
      <c r="A91" s="79" t="s">
        <v>22</v>
      </c>
      <c r="B91" s="75">
        <v>68.8</v>
      </c>
      <c r="C91" s="75">
        <v>69.5</v>
      </c>
      <c r="D91" s="77" t="s">
        <v>100</v>
      </c>
      <c r="E91" s="75">
        <v>74.2</v>
      </c>
      <c r="F91" s="75">
        <v>90.2</v>
      </c>
      <c r="G91" s="77" t="s">
        <v>100</v>
      </c>
      <c r="H91" s="75">
        <v>105.4</v>
      </c>
      <c r="I91" s="75">
        <v>105</v>
      </c>
      <c r="J91" s="75">
        <v>101.2</v>
      </c>
    </row>
    <row r="92" spans="1:10" ht="13.5">
      <c r="A92" s="79" t="s">
        <v>23</v>
      </c>
      <c r="B92" s="75">
        <v>86.9</v>
      </c>
      <c r="C92" s="75">
        <v>87</v>
      </c>
      <c r="D92" s="77" t="s">
        <v>100</v>
      </c>
      <c r="E92" s="75">
        <v>85.8</v>
      </c>
      <c r="F92" s="75">
        <v>95.3</v>
      </c>
      <c r="G92" s="77" t="s">
        <v>100</v>
      </c>
      <c r="H92" s="75">
        <v>99</v>
      </c>
      <c r="I92" s="75">
        <v>106.7</v>
      </c>
      <c r="J92" s="75">
        <v>96.2</v>
      </c>
    </row>
    <row r="93" spans="1:10" ht="13.5">
      <c r="A93" s="79" t="s">
        <v>24</v>
      </c>
      <c r="B93" s="75">
        <v>82.3</v>
      </c>
      <c r="C93" s="75">
        <v>82.7</v>
      </c>
      <c r="D93" s="77" t="s">
        <v>100</v>
      </c>
      <c r="E93" s="75">
        <v>82.4</v>
      </c>
      <c r="F93" s="75">
        <v>92</v>
      </c>
      <c r="G93" s="77" t="s">
        <v>100</v>
      </c>
      <c r="H93" s="75">
        <v>97.3</v>
      </c>
      <c r="I93" s="75">
        <v>100.5</v>
      </c>
      <c r="J93" s="75">
        <v>96.4</v>
      </c>
    </row>
    <row r="94" spans="1:10" ht="13.5">
      <c r="A94" s="79" t="s">
        <v>25</v>
      </c>
      <c r="B94" s="75">
        <v>81.3</v>
      </c>
      <c r="C94" s="75">
        <v>80.7</v>
      </c>
      <c r="D94" s="77" t="s">
        <v>100</v>
      </c>
      <c r="E94" s="75">
        <v>82.8</v>
      </c>
      <c r="F94" s="75">
        <v>89.5</v>
      </c>
      <c r="G94" s="77" t="s">
        <v>100</v>
      </c>
      <c r="H94" s="75">
        <v>100.8</v>
      </c>
      <c r="I94" s="75">
        <v>102.6</v>
      </c>
      <c r="J94" s="75">
        <v>96.5</v>
      </c>
    </row>
    <row r="95" spans="1:10" ht="13.5">
      <c r="A95" s="79" t="s">
        <v>149</v>
      </c>
      <c r="B95" s="75">
        <v>82.5</v>
      </c>
      <c r="C95" s="75">
        <v>83.1</v>
      </c>
      <c r="D95" s="77" t="s">
        <v>100</v>
      </c>
      <c r="E95" s="75">
        <v>88.4</v>
      </c>
      <c r="F95" s="75">
        <v>93</v>
      </c>
      <c r="G95" s="77" t="s">
        <v>100</v>
      </c>
      <c r="H95" s="75">
        <v>101.3</v>
      </c>
      <c r="I95" s="75">
        <v>100.9</v>
      </c>
      <c r="J95" s="75">
        <v>103</v>
      </c>
    </row>
    <row r="96" spans="1:10" ht="13.5">
      <c r="A96" s="79" t="s">
        <v>146</v>
      </c>
      <c r="B96" s="75">
        <v>83</v>
      </c>
      <c r="C96" s="75">
        <v>83.9</v>
      </c>
      <c r="D96" s="77" t="s">
        <v>100</v>
      </c>
      <c r="E96" s="75">
        <v>90.9</v>
      </c>
      <c r="F96" s="75">
        <v>99.6</v>
      </c>
      <c r="G96" s="77" t="s">
        <v>100</v>
      </c>
      <c r="H96" s="75">
        <v>96.8</v>
      </c>
      <c r="I96" s="75">
        <v>101.2</v>
      </c>
      <c r="J96" s="75">
        <v>98.3</v>
      </c>
    </row>
    <row r="97" spans="1:11" ht="13.5">
      <c r="A97" s="79" t="s">
        <v>147</v>
      </c>
      <c r="B97" s="75">
        <v>72.7</v>
      </c>
      <c r="C97" s="75">
        <v>72.6</v>
      </c>
      <c r="D97" s="77" t="s">
        <v>100</v>
      </c>
      <c r="E97" s="75">
        <v>91.7</v>
      </c>
      <c r="F97" s="75">
        <v>108.4</v>
      </c>
      <c r="G97" s="77" t="s">
        <v>100</v>
      </c>
      <c r="H97" s="75">
        <v>100.3</v>
      </c>
      <c r="I97" s="75">
        <v>110</v>
      </c>
      <c r="J97" s="75">
        <v>91.5</v>
      </c>
      <c r="K97" s="73"/>
    </row>
    <row r="98" spans="1:10" ht="13.5">
      <c r="A98" s="79" t="s">
        <v>148</v>
      </c>
      <c r="B98" s="134">
        <v>89.1</v>
      </c>
      <c r="C98" s="134">
        <v>89.1</v>
      </c>
      <c r="D98" s="77" t="s">
        <v>100</v>
      </c>
      <c r="E98" s="134">
        <v>83.6</v>
      </c>
      <c r="F98" s="134">
        <v>82.9</v>
      </c>
      <c r="G98" s="77" t="s">
        <v>100</v>
      </c>
      <c r="H98" s="134">
        <v>101.3</v>
      </c>
      <c r="I98" s="134">
        <v>105</v>
      </c>
      <c r="J98" s="134">
        <v>95.1</v>
      </c>
    </row>
    <row r="99" spans="1:10" ht="13.5">
      <c r="A99" s="83"/>
      <c r="B99" s="31"/>
      <c r="C99" s="31"/>
      <c r="D99" s="31"/>
      <c r="E99" s="31"/>
      <c r="F99" s="97"/>
      <c r="G99" s="31"/>
      <c r="H99" s="4"/>
      <c r="I99" s="4"/>
      <c r="J99" s="30"/>
    </row>
    <row r="100" spans="1:9" ht="13.5">
      <c r="A100" s="242"/>
      <c r="B100" s="242"/>
      <c r="C100" s="242"/>
      <c r="D100" s="242"/>
      <c r="E100" s="242"/>
      <c r="F100" s="242"/>
      <c r="G100" s="242"/>
      <c r="H100" s="242"/>
      <c r="I100" s="242"/>
    </row>
  </sheetData>
  <sheetProtection/>
  <mergeCells count="6">
    <mergeCell ref="A2:L2"/>
    <mergeCell ref="E69:F69"/>
    <mergeCell ref="A100:I100"/>
    <mergeCell ref="B72:D72"/>
    <mergeCell ref="E72:G72"/>
    <mergeCell ref="H72:J72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74" r:id="rId2"/>
  <rowBreaks count="1" manualBreakCount="1">
    <brk id="70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oitapref</cp:lastModifiedBy>
  <cp:lastPrinted>2016-07-13T08:01:49Z</cp:lastPrinted>
  <dcterms:created xsi:type="dcterms:W3CDTF">1999-02-25T23:39:19Z</dcterms:created>
  <dcterms:modified xsi:type="dcterms:W3CDTF">2016-07-13T08:03:08Z</dcterms:modified>
  <cp:category/>
  <cp:version/>
  <cp:contentType/>
  <cp:contentStatus/>
</cp:coreProperties>
</file>