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22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'22'!$A$1:$M$32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<sst xmlns="http://schemas.openxmlformats.org/spreadsheetml/2006/main" count="72" uniqueCount="61">
  <si>
    <t>22．市　町　村　別　人　口　動　態　</t>
  </si>
  <si>
    <t>（単位 : 人、‰、件）</t>
  </si>
  <si>
    <t>年次および</t>
  </si>
  <si>
    <t>出　　　　生</t>
  </si>
  <si>
    <t>死　　　　亡</t>
  </si>
  <si>
    <t>自　然　増　加</t>
  </si>
  <si>
    <t>死　　　　産</t>
  </si>
  <si>
    <t>婚　　　　姻</t>
  </si>
  <si>
    <t>離　　　　婚</t>
  </si>
  <si>
    <t>市　町　村</t>
  </si>
  <si>
    <t>出生数</t>
  </si>
  <si>
    <t>率</t>
  </si>
  <si>
    <t>死亡数</t>
  </si>
  <si>
    <t>自然増加数</t>
  </si>
  <si>
    <t>死産数</t>
  </si>
  <si>
    <t>婚姻件数</t>
  </si>
  <si>
    <t>離婚件数</t>
  </si>
  <si>
    <t>(人口千対)</t>
  </si>
  <si>
    <t>（出産千対）</t>
  </si>
  <si>
    <t>大 分 市</t>
  </si>
  <si>
    <t>大分市</t>
  </si>
  <si>
    <t>別 府 市</t>
  </si>
  <si>
    <t>別府市</t>
  </si>
  <si>
    <t>中 津 市</t>
  </si>
  <si>
    <t>中津市</t>
  </si>
  <si>
    <t>日 田 市</t>
  </si>
  <si>
    <t>日田市</t>
  </si>
  <si>
    <t>佐 伯 市</t>
  </si>
  <si>
    <t>佐伯市</t>
  </si>
  <si>
    <t>臼 杵 市</t>
  </si>
  <si>
    <t>臼杵市</t>
  </si>
  <si>
    <t>津久見市</t>
  </si>
  <si>
    <t>竹 田 市</t>
  </si>
  <si>
    <t>竹田市</t>
  </si>
  <si>
    <t>豊後高田市</t>
  </si>
  <si>
    <t>杵 築 市</t>
  </si>
  <si>
    <t>杵築市</t>
  </si>
  <si>
    <t>宇 佐 市</t>
  </si>
  <si>
    <t>宇佐市</t>
  </si>
  <si>
    <t>豊後大野市</t>
  </si>
  <si>
    <t>豊後大野市</t>
  </si>
  <si>
    <t>由 布 市</t>
  </si>
  <si>
    <t>由布市</t>
  </si>
  <si>
    <t>国 東 市</t>
  </si>
  <si>
    <t>国東市</t>
  </si>
  <si>
    <t>姫 島 村</t>
  </si>
  <si>
    <t>姫島村</t>
  </si>
  <si>
    <t>日 出 町</t>
  </si>
  <si>
    <t>日出町</t>
  </si>
  <si>
    <t>九 重 町</t>
  </si>
  <si>
    <t>九重町</t>
  </si>
  <si>
    <t>玖 珠 町</t>
  </si>
  <si>
    <t>玖珠町</t>
  </si>
  <si>
    <t>資料：厚生労働省「人口動態統計」</t>
  </si>
  <si>
    <t>計</t>
  </si>
  <si>
    <t xml:space="preserve">  18</t>
  </si>
  <si>
    <t xml:space="preserve">  15</t>
  </si>
  <si>
    <t xml:space="preserve">  16</t>
  </si>
  <si>
    <t xml:space="preserve">  17</t>
  </si>
  <si>
    <t>平成13年</t>
  </si>
  <si>
    <t xml:space="preserve">  14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</si>
</sst>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  <numFmt numFmtId="190" formatCode="#,##0.000;[Red]\-#,##0.000"/>
    <numFmt numFmtId="191" formatCode="#0.0&quot;％&quot;"/>
    <numFmt numFmtId="192" formatCode="#,##0_);\(#,##0\)"/>
    <numFmt numFmtId="193" formatCode="0.0000_);\(0.0000\)"/>
    <numFmt numFmtId="194" formatCode="0_ "/>
    <numFmt numFmtId="195" formatCode="#,##0_);[Red]\(#,##0\)"/>
    <numFmt numFmtId="196" formatCode="#,##0.0_);[Red]\(#,##0.0\)"/>
    <numFmt numFmtId="197" formatCode="_ * #,##0_ ;_ * &quot;\&quot;\!\-#,##0_ ;_ * &quot;-&quot;_ ;_ @_ "/>
    <numFmt numFmtId="198" formatCode="#,##0.0_ ;[Red]&quot;\&quot;\!\-#,##0.0&quot;\&quot;\!\ "/>
    <numFmt numFmtId="199" formatCode="\ ###,###,##0;&quot;-&quot;###,###,##0"/>
    <numFmt numFmtId="200" formatCode="###,###,###,##0;&quot;-&quot;##,###,###,##0"/>
    <numFmt numFmtId="201" formatCode="\ ###,###,###,###,##0;&quot;-&quot;###,###,###,###,##0"/>
    <numFmt numFmtId="202" formatCode="\2\)\ #,###,###,##0.00;\2\)\ \-###,###,##0.00"/>
    <numFmt numFmtId="203" formatCode="\3\)\ #,###,###,##0.00;\3\)\ \-###,###,##0.00"/>
    <numFmt numFmtId="204" formatCode="#,###,###,##0.00;&quot; -&quot;###,###,##0.00"/>
    <numFmt numFmtId="205" formatCode="##,###,###,##0.0;&quot;-&quot;#,###,###,##0.0"/>
    <numFmt numFmtId="206" formatCode="#,###,###,##0;&quot; -&quot;###,###,##0"/>
    <numFmt numFmtId="207" formatCode="\ ###,##0.0;&quot;-&quot;###,##0.0"/>
    <numFmt numFmtId="208" formatCode="#,##0.0"/>
    <numFmt numFmtId="209" formatCode="#,##0.00_ "/>
    <numFmt numFmtId="210" formatCode="#\ ##0;&quot;△&quot;#\ ##0;&quot;-&quot;;@"/>
    <numFmt numFmtId="211" formatCode="#\ ##0.0;&quot;△&quot;#\ ##0.0;&quot;-&quot;;@"/>
    <numFmt numFmtId="212" formatCode="_ * #,##0.0_ ;_ * \-#,##0.0_ ;_ * &quot;-&quot;?_ ;_ @_ "/>
    <numFmt numFmtId="213" formatCode="0.0_ 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37" fontId="6" fillId="0" borderId="0">
      <alignment/>
      <protection/>
    </xf>
    <xf numFmtId="37" fontId="6" fillId="0" borderId="0">
      <alignment/>
      <protection/>
    </xf>
    <xf numFmtId="0" fontId="7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187" fontId="6" fillId="0" borderId="0" xfId="0" applyNumberFormat="1" applyFont="1" applyBorder="1" applyAlignment="1">
      <alignment horizontal="centerContinuous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87" fontId="5" fillId="0" borderId="0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Continuous" vertical="center"/>
    </xf>
    <xf numFmtId="0" fontId="5" fillId="0" borderId="3" xfId="0" applyFont="1" applyFill="1" applyBorder="1" applyAlignment="1">
      <alignment horizontal="centerContinuous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5" fillId="2" borderId="0" xfId="0" applyFont="1" applyFill="1" applyBorder="1" applyAlignment="1">
      <alignment horizontal="centerContinuous" vertical="center"/>
    </xf>
    <xf numFmtId="187" fontId="5" fillId="2" borderId="0" xfId="0" applyNumberFormat="1" applyFont="1" applyFill="1" applyBorder="1" applyAlignment="1">
      <alignment horizontal="centerContinuous" vertic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87" fontId="5" fillId="0" borderId="0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87" fontId="9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Alignment="1" applyProtection="1">
      <alignment horizontal="center"/>
      <protection locked="0"/>
    </xf>
    <xf numFmtId="41" fontId="5" fillId="0" borderId="4" xfId="0" applyNumberFormat="1" applyFont="1" applyFill="1" applyBorder="1" applyAlignment="1">
      <alignment/>
    </xf>
    <xf numFmtId="212" fontId="5" fillId="0" borderId="0" xfId="0" applyNumberFormat="1" applyFont="1" applyFill="1" applyAlignment="1" applyProtection="1">
      <alignment/>
      <protection locked="0"/>
    </xf>
    <xf numFmtId="41" fontId="5" fillId="0" borderId="0" xfId="0" applyNumberFormat="1" applyFont="1" applyFill="1" applyBorder="1" applyAlignment="1">
      <alignment/>
    </xf>
    <xf numFmtId="212" fontId="5" fillId="0" borderId="0" xfId="0" applyNumberFormat="1" applyFont="1" applyFill="1" applyBorder="1" applyAlignment="1" applyProtection="1">
      <alignment/>
      <protection locked="0"/>
    </xf>
    <xf numFmtId="186" fontId="5" fillId="0" borderId="0" xfId="0" applyNumberFormat="1" applyFont="1" applyFill="1" applyBorder="1" applyAlignment="1">
      <alignment/>
    </xf>
    <xf numFmtId="187" fontId="5" fillId="0" borderId="0" xfId="0" applyNumberFormat="1" applyFont="1" applyFill="1" applyBorder="1" applyAlignment="1" applyProtection="1">
      <alignment/>
      <protection locked="0"/>
    </xf>
    <xf numFmtId="43" fontId="5" fillId="0" borderId="0" xfId="0" applyNumberFormat="1" applyFont="1" applyFill="1" applyBorder="1" applyAlignment="1" applyProtection="1">
      <alignment/>
      <protection locked="0"/>
    </xf>
    <xf numFmtId="37" fontId="10" fillId="0" borderId="0" xfId="23" applyFont="1" applyFill="1" applyBorder="1" applyAlignment="1" applyProtection="1">
      <alignment horizontal="left"/>
      <protection/>
    </xf>
    <xf numFmtId="186" fontId="10" fillId="0" borderId="0" xfId="0" applyNumberFormat="1" applyFont="1" applyFill="1" applyBorder="1" applyAlignment="1">
      <alignment/>
    </xf>
    <xf numFmtId="187" fontId="11" fillId="0" borderId="0" xfId="0" applyNumberFormat="1" applyFont="1" applyFill="1" applyBorder="1" applyAlignment="1" applyProtection="1">
      <alignment/>
      <protection locked="0"/>
    </xf>
    <xf numFmtId="188" fontId="11" fillId="0" borderId="0" xfId="0" applyNumberFormat="1" applyFont="1" applyFill="1" applyBorder="1" applyAlignment="1" applyProtection="1">
      <alignment/>
      <protection locked="0"/>
    </xf>
    <xf numFmtId="37" fontId="5" fillId="0" borderId="0" xfId="23" applyFont="1" applyFill="1" applyBorder="1" applyAlignment="1" applyProtection="1">
      <alignment horizontal="center"/>
      <protection/>
    </xf>
    <xf numFmtId="186" fontId="5" fillId="0" borderId="0" xfId="0" applyNumberFormat="1" applyFont="1" applyFill="1" applyBorder="1" applyAlignment="1" applyProtection="1">
      <alignment/>
      <protection locked="0"/>
    </xf>
    <xf numFmtId="187" fontId="12" fillId="0" borderId="0" xfId="0" applyNumberFormat="1" applyFont="1" applyFill="1" applyBorder="1" applyAlignment="1" applyProtection="1">
      <alignment/>
      <protection locked="0"/>
    </xf>
    <xf numFmtId="186" fontId="5" fillId="0" borderId="0" xfId="0" applyNumberFormat="1" applyFont="1" applyFill="1" applyBorder="1" applyAlignment="1" applyProtection="1">
      <alignment horizontal="right"/>
      <protection locked="0"/>
    </xf>
    <xf numFmtId="187" fontId="12" fillId="0" borderId="0" xfId="0" applyNumberFormat="1" applyFont="1" applyFill="1" applyBorder="1" applyAlignment="1" applyProtection="1">
      <alignment horizontal="right"/>
      <protection locked="0"/>
    </xf>
    <xf numFmtId="188" fontId="12" fillId="0" borderId="0" xfId="0" applyNumberFormat="1" applyFont="1" applyFill="1" applyBorder="1" applyAlignment="1" applyProtection="1">
      <alignment/>
      <protection locked="0"/>
    </xf>
    <xf numFmtId="41" fontId="10" fillId="0" borderId="4" xfId="0" applyNumberFormat="1" applyFont="1" applyFill="1" applyBorder="1" applyAlignment="1">
      <alignment/>
    </xf>
    <xf numFmtId="41" fontId="10" fillId="0" borderId="0" xfId="0" applyNumberFormat="1" applyFont="1" applyFill="1" applyBorder="1" applyAlignment="1">
      <alignment/>
    </xf>
    <xf numFmtId="212" fontId="10" fillId="0" borderId="0" xfId="0" applyNumberFormat="1" applyFont="1" applyFill="1" applyBorder="1" applyAlignment="1" applyProtection="1">
      <alignment/>
      <protection locked="0"/>
    </xf>
    <xf numFmtId="187" fontId="10" fillId="0" borderId="0" xfId="0" applyNumberFormat="1" applyFont="1" applyFill="1" applyBorder="1" applyAlignment="1" applyProtection="1">
      <alignment/>
      <protection locked="0"/>
    </xf>
    <xf numFmtId="43" fontId="10" fillId="0" borderId="0" xfId="0" applyNumberFormat="1" applyFont="1" applyFill="1" applyBorder="1" applyAlignment="1" applyProtection="1">
      <alignment/>
      <protection locked="0"/>
    </xf>
    <xf numFmtId="188" fontId="12" fillId="0" borderId="0" xfId="0" applyNumberFormat="1" applyFont="1" applyFill="1" applyBorder="1" applyAlignment="1" applyProtection="1">
      <alignment horizontal="right"/>
      <protection locked="0"/>
    </xf>
    <xf numFmtId="49" fontId="10" fillId="0" borderId="0" xfId="0" applyNumberFormat="1" applyFont="1" applyFill="1" applyAlignment="1" applyProtection="1">
      <alignment horizontal="center"/>
      <protection locked="0"/>
    </xf>
    <xf numFmtId="0" fontId="10" fillId="0" borderId="0" xfId="0" applyFont="1" applyAlignment="1">
      <alignment/>
    </xf>
    <xf numFmtId="212" fontId="11" fillId="0" borderId="0" xfId="0" applyNumberFormat="1" applyFont="1" applyFill="1" applyAlignment="1" applyProtection="1">
      <alignment/>
      <protection locked="0"/>
    </xf>
    <xf numFmtId="212" fontId="11" fillId="0" borderId="0" xfId="0" applyNumberFormat="1" applyFont="1" applyFill="1" applyBorder="1" applyAlignment="1" applyProtection="1">
      <alignment/>
      <protection locked="0"/>
    </xf>
    <xf numFmtId="37" fontId="10" fillId="0" borderId="0" xfId="22" applyFont="1" applyFill="1" applyBorder="1" applyAlignment="1" applyProtection="1">
      <alignment horizontal="center"/>
      <protection/>
    </xf>
    <xf numFmtId="38" fontId="10" fillId="0" borderId="0" xfId="17" applyFont="1" applyAlignment="1">
      <alignment/>
    </xf>
    <xf numFmtId="37" fontId="5" fillId="0" borderId="0" xfId="22" applyFont="1" applyFill="1" applyBorder="1" applyAlignment="1" applyProtection="1">
      <alignment horizontal="center"/>
      <protection/>
    </xf>
    <xf numFmtId="212" fontId="12" fillId="0" borderId="0" xfId="0" applyNumberFormat="1" applyFont="1" applyFill="1" applyAlignment="1" applyProtection="1">
      <alignment/>
      <protection locked="0"/>
    </xf>
    <xf numFmtId="186" fontId="5" fillId="0" borderId="0" xfId="0" applyNumberFormat="1" applyFont="1" applyFill="1" applyAlignment="1" applyProtection="1">
      <alignment/>
      <protection locked="0"/>
    </xf>
    <xf numFmtId="212" fontId="12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Border="1" applyAlignment="1">
      <alignment/>
    </xf>
    <xf numFmtId="37" fontId="5" fillId="0" borderId="5" xfId="22" applyFont="1" applyFill="1" applyBorder="1" applyAlignment="1" applyProtection="1">
      <alignment horizontal="center"/>
      <protection/>
    </xf>
    <xf numFmtId="212" fontId="12" fillId="0" borderId="5" xfId="0" applyNumberFormat="1" applyFont="1" applyFill="1" applyBorder="1" applyAlignment="1" applyProtection="1">
      <alignment/>
      <protection locked="0"/>
    </xf>
    <xf numFmtId="186" fontId="5" fillId="0" borderId="5" xfId="0" applyNumberFormat="1" applyFont="1" applyFill="1" applyBorder="1" applyAlignment="1" applyProtection="1">
      <alignment/>
      <protection locked="0"/>
    </xf>
    <xf numFmtId="38" fontId="5" fillId="0" borderId="0" xfId="17" applyFont="1" applyAlignment="1">
      <alignment/>
    </xf>
    <xf numFmtId="0" fontId="5" fillId="0" borderId="0" xfId="0" applyFont="1" applyFill="1" applyAlignment="1">
      <alignment/>
    </xf>
    <xf numFmtId="187" fontId="5" fillId="0" borderId="0" xfId="0" applyNumberFormat="1" applyFont="1" applyFill="1" applyBorder="1" applyAlignment="1">
      <alignment/>
    </xf>
    <xf numFmtId="186" fontId="5" fillId="0" borderId="0" xfId="0" applyNumberFormat="1" applyFont="1" applyBorder="1" applyAlignment="1">
      <alignment/>
    </xf>
    <xf numFmtId="49" fontId="11" fillId="0" borderId="0" xfId="0" applyNumberFormat="1" applyFont="1" applyFill="1" applyAlignment="1" applyProtection="1" quotePrefix="1">
      <alignment horizontal="center"/>
      <protection locked="0"/>
    </xf>
    <xf numFmtId="38" fontId="12" fillId="0" borderId="0" xfId="17" applyFont="1" applyFill="1" applyBorder="1" applyAlignment="1" applyProtection="1">
      <alignment/>
      <protection locked="0"/>
    </xf>
    <xf numFmtId="38" fontId="11" fillId="0" borderId="0" xfId="17" applyFont="1" applyFill="1" applyBorder="1" applyAlignment="1" applyProtection="1">
      <alignment/>
      <protection locked="0"/>
    </xf>
    <xf numFmtId="38" fontId="12" fillId="0" borderId="0" xfId="17" applyFont="1" applyFill="1" applyBorder="1" applyAlignment="1">
      <alignment/>
    </xf>
    <xf numFmtId="38" fontId="12" fillId="0" borderId="0" xfId="17" applyFont="1" applyAlignment="1">
      <alignment/>
    </xf>
    <xf numFmtId="212" fontId="5" fillId="0" borderId="5" xfId="0" applyNumberFormat="1" applyFont="1" applyFill="1" applyBorder="1" applyAlignment="1" applyProtection="1">
      <alignment/>
      <protection locked="0"/>
    </xf>
    <xf numFmtId="43" fontId="5" fillId="0" borderId="0" xfId="0" applyNumberFormat="1" applyFont="1" applyFill="1" applyAlignment="1" applyProtection="1">
      <alignment/>
      <protection locked="0"/>
    </xf>
    <xf numFmtId="43" fontId="5" fillId="0" borderId="5" xfId="0" applyNumberFormat="1" applyFont="1" applyFill="1" applyBorder="1" applyAlignment="1" applyProtection="1">
      <alignment/>
      <protection locked="0"/>
    </xf>
    <xf numFmtId="187" fontId="5" fillId="0" borderId="0" xfId="0" applyNumberFormat="1" applyFont="1" applyFill="1" applyAlignment="1" applyProtection="1">
      <alignment/>
      <protection locked="0"/>
    </xf>
    <xf numFmtId="187" fontId="5" fillId="0" borderId="5" xfId="0" applyNumberFormat="1" applyFont="1" applyFill="1" applyBorder="1" applyAlignment="1" applyProtection="1">
      <alignment/>
      <protection locked="0"/>
    </xf>
    <xf numFmtId="0" fontId="12" fillId="0" borderId="0" xfId="0" applyFont="1" applyAlignment="1">
      <alignment/>
    </xf>
    <xf numFmtId="41" fontId="11" fillId="0" borderId="4" xfId="0" applyNumberFormat="1" applyFont="1" applyFill="1" applyBorder="1" applyAlignment="1">
      <alignment/>
    </xf>
    <xf numFmtId="41" fontId="12" fillId="0" borderId="4" xfId="0" applyNumberFormat="1" applyFont="1" applyFill="1" applyBorder="1" applyAlignment="1" applyProtection="1">
      <alignment/>
      <protection locked="0"/>
    </xf>
    <xf numFmtId="41" fontId="12" fillId="0" borderId="6" xfId="0" applyNumberFormat="1" applyFont="1" applyFill="1" applyBorder="1" applyAlignment="1" applyProtection="1">
      <alignment/>
      <protection locked="0"/>
    </xf>
    <xf numFmtId="186" fontId="12" fillId="0" borderId="0" xfId="0" applyNumberFormat="1" applyFont="1" applyFill="1" applyBorder="1" applyAlignment="1">
      <alignment/>
    </xf>
    <xf numFmtId="186" fontId="12" fillId="0" borderId="0" xfId="0" applyNumberFormat="1" applyFont="1" applyBorder="1" applyAlignment="1">
      <alignment/>
    </xf>
    <xf numFmtId="41" fontId="11" fillId="0" borderId="0" xfId="0" applyNumberFormat="1" applyFont="1" applyFill="1" applyBorder="1" applyAlignment="1">
      <alignment/>
    </xf>
    <xf numFmtId="41" fontId="12" fillId="0" borderId="0" xfId="0" applyNumberFormat="1" applyFont="1" applyFill="1" applyAlignment="1" applyProtection="1">
      <alignment/>
      <protection locked="0"/>
    </xf>
    <xf numFmtId="41" fontId="12" fillId="0" borderId="5" xfId="0" applyNumberFormat="1" applyFont="1" applyFill="1" applyBorder="1" applyAlignment="1" applyProtection="1">
      <alignment/>
      <protection locked="0"/>
    </xf>
    <xf numFmtId="187" fontId="12" fillId="0" borderId="0" xfId="0" applyNumberFormat="1" applyFont="1" applyFill="1" applyBorder="1" applyAlignment="1">
      <alignment/>
    </xf>
    <xf numFmtId="187" fontId="12" fillId="0" borderId="0" xfId="0" applyNumberFormat="1" applyFont="1" applyBorder="1" applyAlignment="1">
      <alignment/>
    </xf>
    <xf numFmtId="41" fontId="12" fillId="0" borderId="0" xfId="0" applyNumberFormat="1" applyFont="1" applyFill="1" applyAlignment="1" applyProtection="1">
      <alignment horizontal="right"/>
      <protection locked="0"/>
    </xf>
    <xf numFmtId="188" fontId="10" fillId="0" borderId="0" xfId="0" applyNumberFormat="1" applyFont="1" applyFill="1" applyBorder="1" applyAlignment="1" applyProtection="1">
      <alignment/>
      <protection locked="0"/>
    </xf>
    <xf numFmtId="187" fontId="5" fillId="0" borderId="0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Fill="1" applyBorder="1" applyAlignment="1" applyProtection="1">
      <alignment/>
      <protection locked="0"/>
    </xf>
    <xf numFmtId="188" fontId="5" fillId="0" borderId="0" xfId="0" applyNumberFormat="1" applyFont="1" applyFill="1" applyBorder="1" applyAlignment="1" applyProtection="1">
      <alignment horizontal="right"/>
      <protection locked="0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統計年鑑書式" xfId="21"/>
    <cellStyle name="標準_21" xfId="22"/>
    <cellStyle name="標準_21_24.市町村別人口動態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tabSelected="1" view="pageBreakPreview" zoomScaleNormal="75" zoomScaleSheetLayoutView="100" workbookViewId="0" topLeftCell="A19">
      <selection activeCell="N32" sqref="N32"/>
    </sheetView>
  </sheetViews>
  <sheetFormatPr defaultColWidth="9.00390625" defaultRowHeight="13.5"/>
  <cols>
    <col min="1" max="1" width="10.00390625" style="5" customWidth="1"/>
    <col min="2" max="2" width="7.875" style="81" customWidth="1"/>
    <col min="3" max="3" width="8.125" style="81" customWidth="1"/>
    <col min="4" max="4" width="7.875" style="81" customWidth="1"/>
    <col min="5" max="5" width="8.125" style="5" customWidth="1"/>
    <col min="6" max="6" width="7.875" style="5" customWidth="1"/>
    <col min="7" max="7" width="8.125" style="5" customWidth="1"/>
    <col min="8" max="8" width="7.875" style="81" customWidth="1"/>
    <col min="9" max="9" width="8.125" style="81" customWidth="1"/>
    <col min="10" max="10" width="7.875" style="81" customWidth="1"/>
    <col min="11" max="11" width="8.125" style="5" customWidth="1"/>
    <col min="12" max="12" width="7.875" style="81" customWidth="1"/>
    <col min="13" max="13" width="8.125" style="5" customWidth="1"/>
    <col min="14" max="14" width="9.375" style="5" bestFit="1" customWidth="1"/>
    <col min="15" max="15" width="8.125" style="5" customWidth="1"/>
    <col min="16" max="16" width="11.25390625" style="5" bestFit="1" customWidth="1"/>
    <col min="17" max="26" width="8.125" style="5" customWidth="1"/>
    <col min="27" max="16384" width="9.00390625" style="5" customWidth="1"/>
  </cols>
  <sheetData>
    <row r="1" spans="1:26" s="4" customFormat="1" ht="17.25" customHeight="1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"/>
      <c r="O1" s="1"/>
      <c r="P1" s="1"/>
      <c r="Q1" s="2"/>
      <c r="R1" s="2"/>
      <c r="S1" s="2"/>
      <c r="T1" s="2"/>
      <c r="U1" s="2"/>
      <c r="V1" s="2"/>
      <c r="W1" s="2"/>
      <c r="X1" s="2"/>
      <c r="Y1" s="2"/>
      <c r="Z1" s="3"/>
    </row>
    <row r="2" spans="1:26" ht="12.75" thickBot="1">
      <c r="A2" s="5" t="s">
        <v>1</v>
      </c>
      <c r="B2" s="5"/>
      <c r="C2" s="5"/>
      <c r="D2" s="5"/>
      <c r="H2" s="5"/>
      <c r="I2" s="5"/>
      <c r="J2" s="5"/>
      <c r="L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7"/>
    </row>
    <row r="3" spans="1:26" ht="21.75" customHeight="1" thickTop="1">
      <c r="A3" s="8" t="s">
        <v>2</v>
      </c>
      <c r="B3" s="9" t="s">
        <v>3</v>
      </c>
      <c r="C3" s="10"/>
      <c r="D3" s="9" t="s">
        <v>4</v>
      </c>
      <c r="E3" s="10"/>
      <c r="F3" s="11" t="s">
        <v>5</v>
      </c>
      <c r="G3" s="12"/>
      <c r="H3" s="11" t="s">
        <v>6</v>
      </c>
      <c r="I3" s="12"/>
      <c r="J3" s="11" t="s">
        <v>7</v>
      </c>
      <c r="K3" s="12"/>
      <c r="L3" s="11" t="s">
        <v>8</v>
      </c>
      <c r="M3" s="12"/>
      <c r="N3" s="13"/>
      <c r="O3" s="14"/>
      <c r="P3" s="14"/>
      <c r="Q3" s="14"/>
      <c r="R3" s="14"/>
      <c r="S3" s="14"/>
      <c r="T3" s="14"/>
      <c r="U3" s="15"/>
      <c r="V3" s="15"/>
      <c r="W3" s="15"/>
      <c r="X3" s="15"/>
      <c r="Y3" s="16"/>
      <c r="Z3" s="17"/>
    </row>
    <row r="4" spans="1:26" ht="15" customHeight="1">
      <c r="A4" s="18" t="s">
        <v>9</v>
      </c>
      <c r="B4" s="97" t="s">
        <v>10</v>
      </c>
      <c r="C4" s="19" t="s">
        <v>11</v>
      </c>
      <c r="D4" s="97" t="s">
        <v>12</v>
      </c>
      <c r="E4" s="19" t="s">
        <v>11</v>
      </c>
      <c r="F4" s="100" t="s">
        <v>13</v>
      </c>
      <c r="G4" s="19" t="s">
        <v>11</v>
      </c>
      <c r="H4" s="97" t="s">
        <v>14</v>
      </c>
      <c r="I4" s="19" t="s">
        <v>11</v>
      </c>
      <c r="J4" s="97" t="s">
        <v>15</v>
      </c>
      <c r="K4" s="19" t="s">
        <v>11</v>
      </c>
      <c r="L4" s="97" t="s">
        <v>16</v>
      </c>
      <c r="M4" s="19" t="s">
        <v>11</v>
      </c>
      <c r="N4" s="13"/>
      <c r="O4" s="20"/>
      <c r="P4" s="21"/>
      <c r="Q4" s="20"/>
      <c r="R4" s="21"/>
      <c r="S4" s="20"/>
      <c r="T4" s="21"/>
      <c r="U4" s="20"/>
      <c r="V4" s="21"/>
      <c r="W4" s="20"/>
      <c r="X4" s="21"/>
      <c r="Y4" s="20"/>
      <c r="Z4" s="22"/>
    </row>
    <row r="5" spans="1:26" ht="15" customHeight="1">
      <c r="A5" s="23"/>
      <c r="B5" s="98"/>
      <c r="C5" s="24" t="s">
        <v>17</v>
      </c>
      <c r="D5" s="98"/>
      <c r="E5" s="24" t="s">
        <v>17</v>
      </c>
      <c r="F5" s="101"/>
      <c r="G5" s="24" t="s">
        <v>17</v>
      </c>
      <c r="H5" s="98"/>
      <c r="I5" s="24" t="s">
        <v>18</v>
      </c>
      <c r="J5" s="98"/>
      <c r="K5" s="24" t="s">
        <v>17</v>
      </c>
      <c r="L5" s="98"/>
      <c r="M5" s="24" t="s">
        <v>17</v>
      </c>
      <c r="N5" s="13"/>
      <c r="O5" s="25"/>
      <c r="P5" s="26"/>
      <c r="Q5" s="25"/>
      <c r="R5" s="26"/>
      <c r="S5" s="27"/>
      <c r="T5" s="26"/>
      <c r="U5" s="25"/>
      <c r="V5" s="26"/>
      <c r="W5" s="25"/>
      <c r="X5" s="26"/>
      <c r="Y5" s="25"/>
      <c r="Z5" s="28"/>
    </row>
    <row r="6" spans="1:26" ht="18.75" customHeight="1">
      <c r="A6" s="29" t="s">
        <v>59</v>
      </c>
      <c r="B6" s="30">
        <v>10891</v>
      </c>
      <c r="C6" s="31">
        <v>9</v>
      </c>
      <c r="D6" s="32">
        <v>11054</v>
      </c>
      <c r="E6" s="33">
        <v>9.1</v>
      </c>
      <c r="F6" s="34">
        <v>-163</v>
      </c>
      <c r="G6" s="35">
        <v>-0.1</v>
      </c>
      <c r="H6" s="32">
        <v>401</v>
      </c>
      <c r="I6" s="33">
        <v>35.5</v>
      </c>
      <c r="J6" s="32">
        <v>6747</v>
      </c>
      <c r="K6" s="33">
        <v>5.6</v>
      </c>
      <c r="L6" s="32">
        <v>2606</v>
      </c>
      <c r="M6" s="36">
        <v>2.14</v>
      </c>
      <c r="N6" s="37"/>
      <c r="O6" s="38"/>
      <c r="P6" s="39"/>
      <c r="Q6" s="38"/>
      <c r="R6" s="39"/>
      <c r="S6" s="38"/>
      <c r="T6" s="39"/>
      <c r="U6" s="38"/>
      <c r="V6" s="39"/>
      <c r="W6" s="38"/>
      <c r="X6" s="39"/>
      <c r="Y6" s="38"/>
      <c r="Z6" s="40"/>
    </row>
    <row r="7" spans="1:26" ht="18.75" customHeight="1">
      <c r="A7" s="29" t="s">
        <v>60</v>
      </c>
      <c r="B7" s="30">
        <v>10424</v>
      </c>
      <c r="C7" s="31">
        <v>8.6</v>
      </c>
      <c r="D7" s="32">
        <v>11211</v>
      </c>
      <c r="E7" s="33">
        <v>9.2</v>
      </c>
      <c r="F7" s="34">
        <v>-787</v>
      </c>
      <c r="G7" s="35">
        <v>-0.6</v>
      </c>
      <c r="H7" s="32">
        <v>388</v>
      </c>
      <c r="I7" s="33">
        <v>35.9</v>
      </c>
      <c r="J7" s="32">
        <v>6306</v>
      </c>
      <c r="K7" s="33">
        <v>5.2</v>
      </c>
      <c r="L7" s="32">
        <v>2682</v>
      </c>
      <c r="M7" s="36">
        <v>2.21</v>
      </c>
      <c r="N7" s="37"/>
      <c r="O7" s="38"/>
      <c r="P7" s="50"/>
      <c r="Q7" s="38"/>
      <c r="R7" s="50"/>
      <c r="S7" s="38"/>
      <c r="T7" s="50"/>
      <c r="U7" s="38"/>
      <c r="V7" s="50"/>
      <c r="W7" s="38"/>
      <c r="X7" s="50"/>
      <c r="Y7" s="38"/>
      <c r="Z7" s="93"/>
    </row>
    <row r="8" spans="1:26" ht="18.75" customHeight="1">
      <c r="A8" s="29" t="s">
        <v>56</v>
      </c>
      <c r="B8" s="30">
        <v>10213</v>
      </c>
      <c r="C8" s="31">
        <v>8.4</v>
      </c>
      <c r="D8" s="32">
        <v>11555</v>
      </c>
      <c r="E8" s="33">
        <v>9.5</v>
      </c>
      <c r="F8" s="34">
        <v>-1342</v>
      </c>
      <c r="G8" s="35">
        <v>-1.1</v>
      </c>
      <c r="H8" s="32">
        <v>397</v>
      </c>
      <c r="I8" s="33">
        <v>37.4</v>
      </c>
      <c r="J8" s="32">
        <v>6257</v>
      </c>
      <c r="K8" s="33">
        <v>5.2</v>
      </c>
      <c r="L8" s="32">
        <v>2731</v>
      </c>
      <c r="M8" s="36">
        <v>2.26</v>
      </c>
      <c r="N8" s="41"/>
      <c r="O8" s="42"/>
      <c r="P8" s="35"/>
      <c r="Q8" s="42"/>
      <c r="R8" s="35"/>
      <c r="S8" s="42"/>
      <c r="T8" s="35"/>
      <c r="U8" s="44"/>
      <c r="V8" s="94"/>
      <c r="W8" s="42"/>
      <c r="X8" s="35"/>
      <c r="Y8" s="42"/>
      <c r="Z8" s="95"/>
    </row>
    <row r="9" spans="1:26" ht="18.75" customHeight="1">
      <c r="A9" s="29" t="s">
        <v>57</v>
      </c>
      <c r="B9" s="30">
        <v>10024</v>
      </c>
      <c r="C9" s="31">
        <v>8.3</v>
      </c>
      <c r="D9" s="32">
        <v>11733</v>
      </c>
      <c r="E9" s="33">
        <v>9.7</v>
      </c>
      <c r="F9" s="34">
        <v>-1709</v>
      </c>
      <c r="G9" s="35">
        <v>-1.4</v>
      </c>
      <c r="H9" s="32">
        <v>355</v>
      </c>
      <c r="I9" s="33">
        <v>34.2</v>
      </c>
      <c r="J9" s="32">
        <v>6123</v>
      </c>
      <c r="K9" s="33">
        <v>5.1</v>
      </c>
      <c r="L9" s="32">
        <v>2591</v>
      </c>
      <c r="M9" s="36">
        <v>2.14</v>
      </c>
      <c r="N9" s="41"/>
      <c r="O9" s="42"/>
      <c r="P9" s="35"/>
      <c r="Q9" s="42"/>
      <c r="R9" s="35"/>
      <c r="S9" s="42"/>
      <c r="T9" s="35"/>
      <c r="U9" s="44"/>
      <c r="V9" s="94"/>
      <c r="W9" s="42"/>
      <c r="X9" s="35"/>
      <c r="Y9" s="42"/>
      <c r="Z9" s="95"/>
    </row>
    <row r="10" spans="1:26" ht="18.75" customHeight="1">
      <c r="A10" s="29" t="s">
        <v>58</v>
      </c>
      <c r="B10" s="30">
        <v>9780</v>
      </c>
      <c r="C10" s="31">
        <v>8.1</v>
      </c>
      <c r="D10" s="32">
        <v>12160</v>
      </c>
      <c r="E10" s="33">
        <v>10.1</v>
      </c>
      <c r="F10" s="34">
        <v>-2380</v>
      </c>
      <c r="G10" s="35">
        <v>-1.9789999999999999</v>
      </c>
      <c r="H10" s="32">
        <v>308</v>
      </c>
      <c r="I10" s="33">
        <v>30.5</v>
      </c>
      <c r="J10" s="32">
        <v>6101</v>
      </c>
      <c r="K10" s="33">
        <v>5.1</v>
      </c>
      <c r="L10" s="32">
        <v>2382</v>
      </c>
      <c r="M10" s="36">
        <v>1.98</v>
      </c>
      <c r="N10" s="41"/>
      <c r="O10" s="42"/>
      <c r="P10" s="35"/>
      <c r="Q10" s="42"/>
      <c r="R10" s="35"/>
      <c r="S10" s="42"/>
      <c r="T10" s="35"/>
      <c r="U10" s="44"/>
      <c r="V10" s="94"/>
      <c r="W10" s="42"/>
      <c r="X10" s="35"/>
      <c r="Y10" s="44"/>
      <c r="Z10" s="96"/>
    </row>
    <row r="11" spans="1:26" s="54" customFormat="1" ht="17.25" customHeight="1">
      <c r="A11" s="53"/>
      <c r="B11" s="82"/>
      <c r="C11" s="55"/>
      <c r="D11" s="87"/>
      <c r="E11" s="49"/>
      <c r="F11" s="38"/>
      <c r="G11" s="50"/>
      <c r="H11" s="87"/>
      <c r="I11" s="56"/>
      <c r="J11" s="87"/>
      <c r="K11" s="49"/>
      <c r="L11" s="87"/>
      <c r="M11" s="51"/>
      <c r="N11" s="41"/>
      <c r="O11" s="42"/>
      <c r="P11" s="43"/>
      <c r="Q11" s="42"/>
      <c r="R11" s="43"/>
      <c r="S11" s="42"/>
      <c r="T11" s="43"/>
      <c r="U11" s="44"/>
      <c r="V11" s="43"/>
      <c r="W11" s="42"/>
      <c r="X11" s="43"/>
      <c r="Y11" s="42"/>
      <c r="Z11" s="46"/>
    </row>
    <row r="12" spans="1:26" s="54" customFormat="1" ht="18.75" customHeight="1">
      <c r="A12" s="71" t="s">
        <v>55</v>
      </c>
      <c r="B12" s="47">
        <v>10156</v>
      </c>
      <c r="C12" s="55">
        <v>8.5</v>
      </c>
      <c r="D12" s="48">
        <v>12092</v>
      </c>
      <c r="E12" s="56">
        <v>10.1</v>
      </c>
      <c r="F12" s="38">
        <f>B12-D12</f>
        <v>-1936</v>
      </c>
      <c r="G12" s="50">
        <v>-1.6</v>
      </c>
      <c r="H12" s="48">
        <v>337</v>
      </c>
      <c r="I12" s="56">
        <v>32.1</v>
      </c>
      <c r="J12" s="48">
        <v>6201</v>
      </c>
      <c r="K12" s="49">
        <v>5.2</v>
      </c>
      <c r="L12" s="48">
        <v>2478</v>
      </c>
      <c r="M12" s="51">
        <v>2.07</v>
      </c>
      <c r="N12" s="41">
        <v>1199000</v>
      </c>
      <c r="O12" s="42"/>
      <c r="P12" s="43"/>
      <c r="Q12" s="42"/>
      <c r="R12" s="43"/>
      <c r="S12" s="42"/>
      <c r="T12" s="43"/>
      <c r="U12" s="44"/>
      <c r="V12" s="45"/>
      <c r="W12" s="42"/>
      <c r="X12" s="43"/>
      <c r="Y12" s="42"/>
      <c r="Z12" s="46"/>
    </row>
    <row r="13" spans="1:26" s="54" customFormat="1" ht="20.25" customHeight="1">
      <c r="A13" s="57"/>
      <c r="B13" s="82"/>
      <c r="C13" s="55"/>
      <c r="D13" s="87"/>
      <c r="E13" s="56"/>
      <c r="F13" s="38"/>
      <c r="G13" s="50"/>
      <c r="H13" s="87"/>
      <c r="I13" s="56"/>
      <c r="J13" s="87"/>
      <c r="K13" s="49"/>
      <c r="L13" s="87"/>
      <c r="M13" s="51"/>
      <c r="N13" s="58"/>
      <c r="Q13" s="42"/>
      <c r="R13" s="43"/>
      <c r="S13" s="42"/>
      <c r="T13" s="43"/>
      <c r="U13" s="44"/>
      <c r="V13" s="45"/>
      <c r="W13" s="42"/>
      <c r="X13" s="43"/>
      <c r="Y13" s="42"/>
      <c r="Z13" s="46"/>
    </row>
    <row r="14" spans="1:26" ht="18.75" customHeight="1">
      <c r="A14" s="59" t="s">
        <v>19</v>
      </c>
      <c r="B14" s="83">
        <v>4484</v>
      </c>
      <c r="C14" s="60">
        <v>9.7</v>
      </c>
      <c r="D14" s="88">
        <v>3218</v>
      </c>
      <c r="E14" s="60">
        <v>7</v>
      </c>
      <c r="F14" s="61">
        <f aca="true" t="shared" si="0" ref="F14:F31">B14-D14</f>
        <v>1266</v>
      </c>
      <c r="G14" s="79">
        <f aca="true" t="shared" si="1" ref="G14:G31">F14*1000/N14</f>
        <v>2.7406215972238757</v>
      </c>
      <c r="H14" s="88">
        <v>163</v>
      </c>
      <c r="I14" s="60">
        <v>35.1</v>
      </c>
      <c r="J14" s="88">
        <v>2720</v>
      </c>
      <c r="K14" s="31">
        <f aca="true" t="shared" si="2" ref="K14:K31">J14*1000/N14</f>
        <v>5.888223336847505</v>
      </c>
      <c r="L14" s="88">
        <v>1102</v>
      </c>
      <c r="M14" s="77">
        <f aca="true" t="shared" si="3" ref="M14:M31">L14*1000/N14</f>
        <v>2.385596366619835</v>
      </c>
      <c r="N14" s="72">
        <v>461939</v>
      </c>
      <c r="O14" s="42" t="s">
        <v>20</v>
      </c>
      <c r="Q14" s="42"/>
      <c r="R14" s="43"/>
      <c r="S14" s="42"/>
      <c r="T14" s="43"/>
      <c r="U14" s="44"/>
      <c r="V14" s="45"/>
      <c r="W14" s="42"/>
      <c r="X14" s="43"/>
      <c r="Y14" s="42"/>
      <c r="Z14" s="46"/>
    </row>
    <row r="15" spans="1:26" ht="18.75" customHeight="1">
      <c r="A15" s="59" t="s">
        <v>21</v>
      </c>
      <c r="B15" s="83">
        <v>946</v>
      </c>
      <c r="C15" s="60">
        <v>7.6</v>
      </c>
      <c r="D15" s="88">
        <v>1345</v>
      </c>
      <c r="E15" s="60">
        <v>10.8</v>
      </c>
      <c r="F15" s="61">
        <f t="shared" si="0"/>
        <v>-399</v>
      </c>
      <c r="G15" s="79">
        <f t="shared" si="1"/>
        <v>-3.2114743806442267</v>
      </c>
      <c r="H15" s="88">
        <v>31</v>
      </c>
      <c r="I15" s="60">
        <v>31.7</v>
      </c>
      <c r="J15" s="88">
        <v>665</v>
      </c>
      <c r="K15" s="31">
        <f t="shared" si="2"/>
        <v>5.352457301073711</v>
      </c>
      <c r="L15" s="88">
        <v>268</v>
      </c>
      <c r="M15" s="77">
        <f t="shared" si="3"/>
        <v>2.1570805363725634</v>
      </c>
      <c r="N15" s="72">
        <v>124242</v>
      </c>
      <c r="O15" s="42" t="s">
        <v>22</v>
      </c>
      <c r="Q15" s="38"/>
      <c r="R15" s="39"/>
      <c r="S15" s="38"/>
      <c r="T15" s="39"/>
      <c r="U15" s="38"/>
      <c r="V15" s="39"/>
      <c r="W15" s="38"/>
      <c r="X15" s="39"/>
      <c r="Y15" s="38"/>
      <c r="Z15" s="40"/>
    </row>
    <row r="16" spans="1:26" ht="18.75" customHeight="1">
      <c r="A16" s="59" t="s">
        <v>23</v>
      </c>
      <c r="B16" s="83">
        <v>785</v>
      </c>
      <c r="C16" s="60">
        <v>9.4</v>
      </c>
      <c r="D16" s="88">
        <v>908</v>
      </c>
      <c r="E16" s="60">
        <v>10.8</v>
      </c>
      <c r="F16" s="61">
        <f t="shared" si="0"/>
        <v>-123</v>
      </c>
      <c r="G16" s="79">
        <f t="shared" si="1"/>
        <v>-1.46573399907051</v>
      </c>
      <c r="H16" s="88">
        <v>28</v>
      </c>
      <c r="I16" s="60">
        <v>34.4</v>
      </c>
      <c r="J16" s="88">
        <v>456</v>
      </c>
      <c r="K16" s="31">
        <f t="shared" si="2"/>
        <v>5.433940679480916</v>
      </c>
      <c r="L16" s="88">
        <v>173</v>
      </c>
      <c r="M16" s="77">
        <f t="shared" si="3"/>
        <v>2.0615608279609616</v>
      </c>
      <c r="N16" s="73">
        <v>83917</v>
      </c>
      <c r="O16" s="38" t="s">
        <v>24</v>
      </c>
      <c r="Q16" s="42"/>
      <c r="R16" s="43"/>
      <c r="S16" s="42"/>
      <c r="T16" s="43"/>
      <c r="U16" s="42"/>
      <c r="V16" s="43"/>
      <c r="W16" s="42"/>
      <c r="X16" s="43"/>
      <c r="Y16" s="42"/>
      <c r="Z16" s="46"/>
    </row>
    <row r="17" spans="1:26" ht="18.75" customHeight="1">
      <c r="A17" s="59" t="s">
        <v>25</v>
      </c>
      <c r="B17" s="83">
        <v>616</v>
      </c>
      <c r="C17" s="60">
        <v>8.4</v>
      </c>
      <c r="D17" s="88">
        <v>933</v>
      </c>
      <c r="E17" s="60">
        <v>12.8</v>
      </c>
      <c r="F17" s="61">
        <f t="shared" si="0"/>
        <v>-317</v>
      </c>
      <c r="G17" s="79">
        <f t="shared" si="1"/>
        <v>-4.341989918912996</v>
      </c>
      <c r="H17" s="88">
        <v>20</v>
      </c>
      <c r="I17" s="60">
        <v>31.4</v>
      </c>
      <c r="J17" s="88">
        <v>342</v>
      </c>
      <c r="K17" s="31">
        <f t="shared" si="2"/>
        <v>4.684418145956608</v>
      </c>
      <c r="L17" s="88">
        <v>127</v>
      </c>
      <c r="M17" s="77">
        <f t="shared" si="3"/>
        <v>1.7395353933815472</v>
      </c>
      <c r="N17" s="72">
        <v>73008</v>
      </c>
      <c r="O17" s="42" t="s">
        <v>26</v>
      </c>
      <c r="Q17" s="42"/>
      <c r="R17" s="43"/>
      <c r="S17" s="42"/>
      <c r="T17" s="43"/>
      <c r="U17" s="42"/>
      <c r="V17" s="43"/>
      <c r="W17" s="42"/>
      <c r="X17" s="43"/>
      <c r="Y17" s="42"/>
      <c r="Z17" s="46"/>
    </row>
    <row r="18" spans="1:26" ht="18.75" customHeight="1">
      <c r="A18" s="59" t="s">
        <v>27</v>
      </c>
      <c r="B18" s="83">
        <v>595</v>
      </c>
      <c r="C18" s="60">
        <v>7.5</v>
      </c>
      <c r="D18" s="88">
        <v>905</v>
      </c>
      <c r="E18" s="60">
        <v>11.4</v>
      </c>
      <c r="F18" s="61">
        <f t="shared" si="0"/>
        <v>-310</v>
      </c>
      <c r="G18" s="79">
        <f t="shared" si="1"/>
        <v>-3.9067422810333965</v>
      </c>
      <c r="H18" s="88">
        <v>20</v>
      </c>
      <c r="I18" s="60">
        <v>32.5</v>
      </c>
      <c r="J18" s="88">
        <v>361</v>
      </c>
      <c r="K18" s="31">
        <f t="shared" si="2"/>
        <v>4.549464398235664</v>
      </c>
      <c r="L18" s="88">
        <v>152</v>
      </c>
      <c r="M18" s="77">
        <f t="shared" si="3"/>
        <v>1.9155639571518588</v>
      </c>
      <c r="N18" s="72">
        <v>79350</v>
      </c>
      <c r="O18" s="42" t="s">
        <v>28</v>
      </c>
      <c r="Q18" s="42"/>
      <c r="R18" s="43"/>
      <c r="S18" s="42"/>
      <c r="T18" s="43"/>
      <c r="U18" s="44"/>
      <c r="V18" s="45"/>
      <c r="W18" s="42"/>
      <c r="X18" s="43"/>
      <c r="Y18" s="42"/>
      <c r="Z18" s="46"/>
    </row>
    <row r="19" spans="1:26" ht="18.75" customHeight="1">
      <c r="A19" s="59" t="s">
        <v>29</v>
      </c>
      <c r="B19" s="83">
        <v>308</v>
      </c>
      <c r="C19" s="60">
        <v>7.2</v>
      </c>
      <c r="D19" s="88">
        <v>553</v>
      </c>
      <c r="E19" s="60">
        <v>12.9</v>
      </c>
      <c r="F19" s="61">
        <f t="shared" si="0"/>
        <v>-245</v>
      </c>
      <c r="G19" s="79">
        <f t="shared" si="1"/>
        <v>-5.708826544878367</v>
      </c>
      <c r="H19" s="88">
        <v>6</v>
      </c>
      <c r="I19" s="60">
        <v>19.1</v>
      </c>
      <c r="J19" s="88">
        <v>192</v>
      </c>
      <c r="K19" s="31">
        <f t="shared" si="2"/>
        <v>4.473855904557741</v>
      </c>
      <c r="L19" s="88">
        <v>83</v>
      </c>
      <c r="M19" s="77">
        <f t="shared" si="3"/>
        <v>1.9340106254077734</v>
      </c>
      <c r="N19" s="72">
        <v>42916</v>
      </c>
      <c r="O19" s="42" t="s">
        <v>30</v>
      </c>
      <c r="Q19" s="42"/>
      <c r="R19" s="43"/>
      <c r="S19" s="42"/>
      <c r="T19" s="43"/>
      <c r="U19" s="44"/>
      <c r="V19" s="45"/>
      <c r="W19" s="42"/>
      <c r="X19" s="43"/>
      <c r="Y19" s="42"/>
      <c r="Z19" s="46"/>
    </row>
    <row r="20" spans="1:26" ht="18.75" customHeight="1">
      <c r="A20" s="59" t="s">
        <v>31</v>
      </c>
      <c r="B20" s="83">
        <v>133</v>
      </c>
      <c r="C20" s="60">
        <v>6.4</v>
      </c>
      <c r="D20" s="88">
        <v>269</v>
      </c>
      <c r="E20" s="60">
        <v>12.9</v>
      </c>
      <c r="F20" s="61">
        <f t="shared" si="0"/>
        <v>-136</v>
      </c>
      <c r="G20" s="79">
        <f t="shared" si="1"/>
        <v>-6.500334576044355</v>
      </c>
      <c r="H20" s="88">
        <v>3</v>
      </c>
      <c r="I20" s="60">
        <v>22.1</v>
      </c>
      <c r="J20" s="88">
        <v>69</v>
      </c>
      <c r="K20" s="31">
        <f t="shared" si="2"/>
        <v>3.2979638657872097</v>
      </c>
      <c r="L20" s="88">
        <v>32</v>
      </c>
      <c r="M20" s="77">
        <f t="shared" si="3"/>
        <v>1.5294904884810248</v>
      </c>
      <c r="N20" s="72">
        <v>20922</v>
      </c>
      <c r="O20" s="42" t="s">
        <v>31</v>
      </c>
      <c r="Q20" s="42"/>
      <c r="R20" s="43"/>
      <c r="S20" s="42"/>
      <c r="T20" s="43"/>
      <c r="U20" s="44"/>
      <c r="V20" s="45"/>
      <c r="W20" s="42"/>
      <c r="X20" s="43"/>
      <c r="Y20" s="42"/>
      <c r="Z20" s="46"/>
    </row>
    <row r="21" spans="1:26" ht="18.75" customHeight="1">
      <c r="A21" s="59" t="s">
        <v>32</v>
      </c>
      <c r="B21" s="83">
        <v>154</v>
      </c>
      <c r="C21" s="60">
        <v>5.9</v>
      </c>
      <c r="D21" s="88">
        <v>420</v>
      </c>
      <c r="E21" s="60">
        <v>16.2</v>
      </c>
      <c r="F21" s="61">
        <f t="shared" si="0"/>
        <v>-266</v>
      </c>
      <c r="G21" s="79">
        <f t="shared" si="1"/>
        <v>-10.24692784775993</v>
      </c>
      <c r="H21" s="88">
        <v>9</v>
      </c>
      <c r="I21" s="60">
        <v>55.2</v>
      </c>
      <c r="J21" s="88">
        <v>99</v>
      </c>
      <c r="K21" s="31">
        <f t="shared" si="2"/>
        <v>3.8137062290535075</v>
      </c>
      <c r="L21" s="88">
        <v>32</v>
      </c>
      <c r="M21" s="77">
        <f t="shared" si="3"/>
        <v>1.2327131245425478</v>
      </c>
      <c r="N21" s="72">
        <v>25959</v>
      </c>
      <c r="O21" s="42" t="s">
        <v>33</v>
      </c>
      <c r="Q21" s="42"/>
      <c r="R21" s="43"/>
      <c r="S21" s="42"/>
      <c r="T21" s="43"/>
      <c r="U21" s="42"/>
      <c r="V21" s="43"/>
      <c r="W21" s="42"/>
      <c r="X21" s="43"/>
      <c r="Y21" s="42"/>
      <c r="Z21" s="46"/>
    </row>
    <row r="22" spans="1:26" ht="18.75" customHeight="1">
      <c r="A22" s="59" t="s">
        <v>34</v>
      </c>
      <c r="B22" s="83">
        <v>182</v>
      </c>
      <c r="C22" s="60">
        <v>7.4</v>
      </c>
      <c r="D22" s="88">
        <v>337</v>
      </c>
      <c r="E22" s="60">
        <v>13.7</v>
      </c>
      <c r="F22" s="61">
        <f t="shared" si="0"/>
        <v>-155</v>
      </c>
      <c r="G22" s="79">
        <f t="shared" si="1"/>
        <v>-6.280897965799498</v>
      </c>
      <c r="H22" s="88">
        <v>2</v>
      </c>
      <c r="I22" s="60">
        <v>10.9</v>
      </c>
      <c r="J22" s="88">
        <v>99</v>
      </c>
      <c r="K22" s="31">
        <f t="shared" si="2"/>
        <v>4.011670313639679</v>
      </c>
      <c r="L22" s="88">
        <v>40</v>
      </c>
      <c r="M22" s="77">
        <f t="shared" si="3"/>
        <v>1.6208768943998704</v>
      </c>
      <c r="N22" s="72">
        <v>24678</v>
      </c>
      <c r="O22" s="42" t="s">
        <v>34</v>
      </c>
      <c r="Q22" s="42"/>
      <c r="R22" s="43"/>
      <c r="S22" s="42"/>
      <c r="T22" s="43"/>
      <c r="U22" s="44"/>
      <c r="V22" s="45"/>
      <c r="W22" s="42"/>
      <c r="X22" s="43"/>
      <c r="Y22" s="44"/>
      <c r="Z22" s="52"/>
    </row>
    <row r="23" spans="1:26" ht="18.75" customHeight="1">
      <c r="A23" s="59" t="s">
        <v>35</v>
      </c>
      <c r="B23" s="83">
        <v>260</v>
      </c>
      <c r="C23" s="60">
        <v>7.8</v>
      </c>
      <c r="D23" s="88">
        <v>412</v>
      </c>
      <c r="E23" s="60">
        <v>12.3</v>
      </c>
      <c r="F23" s="61">
        <f t="shared" si="0"/>
        <v>-152</v>
      </c>
      <c r="G23" s="79">
        <f t="shared" si="1"/>
        <v>-4.5407020164301715</v>
      </c>
      <c r="H23" s="88">
        <v>6</v>
      </c>
      <c r="I23" s="60">
        <v>22.6</v>
      </c>
      <c r="J23" s="88">
        <v>182</v>
      </c>
      <c r="K23" s="31">
        <f t="shared" si="2"/>
        <v>5.436893203883495</v>
      </c>
      <c r="L23" s="88">
        <v>61</v>
      </c>
      <c r="M23" s="77">
        <f t="shared" si="3"/>
        <v>1.8222554144884242</v>
      </c>
      <c r="N23" s="72">
        <v>33475</v>
      </c>
      <c r="O23" s="42" t="s">
        <v>36</v>
      </c>
      <c r="Q23" s="42"/>
      <c r="R23" s="43"/>
      <c r="S23" s="42"/>
      <c r="T23" s="43"/>
      <c r="U23" s="44"/>
      <c r="V23" s="45"/>
      <c r="W23" s="42"/>
      <c r="X23" s="43"/>
      <c r="Y23" s="42"/>
      <c r="Z23" s="46"/>
    </row>
    <row r="24" spans="1:26" ht="18.75" customHeight="1">
      <c r="A24" s="59" t="s">
        <v>37</v>
      </c>
      <c r="B24" s="83">
        <v>440</v>
      </c>
      <c r="C24" s="60">
        <v>7.3</v>
      </c>
      <c r="D24" s="88">
        <v>727</v>
      </c>
      <c r="E24" s="60">
        <v>12.1</v>
      </c>
      <c r="F24" s="61">
        <f t="shared" si="0"/>
        <v>-287</v>
      </c>
      <c r="G24" s="79">
        <f t="shared" si="1"/>
        <v>-4.7741034000931535</v>
      </c>
      <c r="H24" s="88">
        <v>13</v>
      </c>
      <c r="I24" s="60">
        <v>28.7</v>
      </c>
      <c r="J24" s="88">
        <v>273</v>
      </c>
      <c r="K24" s="31">
        <f t="shared" si="2"/>
        <v>4.541220307405682</v>
      </c>
      <c r="L24" s="88">
        <v>115</v>
      </c>
      <c r="M24" s="77">
        <f t="shared" si="3"/>
        <v>1.912968261361368</v>
      </c>
      <c r="N24" s="72">
        <v>60116</v>
      </c>
      <c r="O24" s="42" t="s">
        <v>38</v>
      </c>
      <c r="Q24" s="38"/>
      <c r="R24" s="39"/>
      <c r="S24" s="38"/>
      <c r="T24" s="39"/>
      <c r="U24" s="38"/>
      <c r="V24" s="39"/>
      <c r="W24" s="38"/>
      <c r="X24" s="39"/>
      <c r="Y24" s="38"/>
      <c r="Z24" s="40"/>
    </row>
    <row r="25" spans="1:26" ht="18.75" customHeight="1">
      <c r="A25" s="59" t="s">
        <v>39</v>
      </c>
      <c r="B25" s="83">
        <v>295</v>
      </c>
      <c r="C25" s="60">
        <v>7.2</v>
      </c>
      <c r="D25" s="88">
        <v>550</v>
      </c>
      <c r="E25" s="60">
        <v>13.4</v>
      </c>
      <c r="F25" s="61">
        <f t="shared" si="0"/>
        <v>-255</v>
      </c>
      <c r="G25" s="79">
        <f t="shared" si="1"/>
        <v>-6.2175407797527615</v>
      </c>
      <c r="H25" s="88">
        <v>7</v>
      </c>
      <c r="I25" s="60">
        <v>23.2</v>
      </c>
      <c r="J25" s="88">
        <v>164</v>
      </c>
      <c r="K25" s="31">
        <f t="shared" si="2"/>
        <v>3.9987321093311876</v>
      </c>
      <c r="L25" s="88">
        <v>68</v>
      </c>
      <c r="M25" s="77">
        <f t="shared" si="3"/>
        <v>1.6580108746007363</v>
      </c>
      <c r="N25" s="73">
        <v>41013</v>
      </c>
      <c r="O25" s="38" t="s">
        <v>40</v>
      </c>
      <c r="Q25" s="38"/>
      <c r="R25" s="39"/>
      <c r="S25" s="38"/>
      <c r="T25" s="39"/>
      <c r="U25" s="38"/>
      <c r="V25" s="39"/>
      <c r="W25" s="38"/>
      <c r="X25" s="39"/>
      <c r="Y25" s="38"/>
      <c r="Z25" s="40"/>
    </row>
    <row r="26" spans="1:26" ht="18.75" customHeight="1">
      <c r="A26" s="59" t="s">
        <v>41</v>
      </c>
      <c r="B26" s="83">
        <v>288</v>
      </c>
      <c r="C26" s="60">
        <v>8.2</v>
      </c>
      <c r="D26" s="88">
        <v>393</v>
      </c>
      <c r="E26" s="60">
        <v>11.2</v>
      </c>
      <c r="F26" s="61">
        <f t="shared" si="0"/>
        <v>-105</v>
      </c>
      <c r="G26" s="79">
        <f t="shared" si="1"/>
        <v>-2.9844807003581377</v>
      </c>
      <c r="H26" s="88">
        <v>3</v>
      </c>
      <c r="I26" s="60">
        <v>10.3</v>
      </c>
      <c r="J26" s="88">
        <v>166</v>
      </c>
      <c r="K26" s="31">
        <f t="shared" si="2"/>
        <v>4.718321869137627</v>
      </c>
      <c r="L26" s="88">
        <v>77</v>
      </c>
      <c r="M26" s="77">
        <f t="shared" si="3"/>
        <v>2.1886191802626342</v>
      </c>
      <c r="N26" s="73">
        <v>35182</v>
      </c>
      <c r="O26" s="38" t="s">
        <v>42</v>
      </c>
      <c r="Q26" s="38"/>
      <c r="R26" s="39"/>
      <c r="S26" s="38"/>
      <c r="T26" s="39"/>
      <c r="U26" s="38"/>
      <c r="V26" s="39"/>
      <c r="W26" s="38"/>
      <c r="X26" s="39"/>
      <c r="Y26" s="38"/>
      <c r="Z26" s="40"/>
    </row>
    <row r="27" spans="1:26" ht="18.75" customHeight="1">
      <c r="A27" s="59" t="s">
        <v>43</v>
      </c>
      <c r="B27" s="83">
        <v>193</v>
      </c>
      <c r="C27" s="60">
        <v>5.7</v>
      </c>
      <c r="D27" s="88">
        <v>474</v>
      </c>
      <c r="E27" s="60">
        <v>14.1</v>
      </c>
      <c r="F27" s="61">
        <f t="shared" si="0"/>
        <v>-281</v>
      </c>
      <c r="G27" s="79">
        <f t="shared" si="1"/>
        <v>-8.359612066400905</v>
      </c>
      <c r="H27" s="88">
        <v>10</v>
      </c>
      <c r="I27" s="60">
        <v>49.3</v>
      </c>
      <c r="J27" s="88">
        <v>135</v>
      </c>
      <c r="K27" s="31">
        <f t="shared" si="2"/>
        <v>4.016183732968406</v>
      </c>
      <c r="L27" s="88">
        <v>58</v>
      </c>
      <c r="M27" s="77">
        <f t="shared" si="3"/>
        <v>1.7254715297197596</v>
      </c>
      <c r="N27" s="73">
        <v>33614</v>
      </c>
      <c r="O27" s="38" t="s">
        <v>44</v>
      </c>
      <c r="Q27" s="38"/>
      <c r="R27" s="39"/>
      <c r="S27" s="38"/>
      <c r="T27" s="39"/>
      <c r="U27" s="38"/>
      <c r="V27" s="39"/>
      <c r="W27" s="38"/>
      <c r="X27" s="39"/>
      <c r="Y27" s="38"/>
      <c r="Z27" s="40"/>
    </row>
    <row r="28" spans="1:26" ht="18.75" customHeight="1">
      <c r="A28" s="59" t="s">
        <v>45</v>
      </c>
      <c r="B28" s="83">
        <v>9</v>
      </c>
      <c r="C28" s="60">
        <v>3.7</v>
      </c>
      <c r="D28" s="88">
        <v>40</v>
      </c>
      <c r="E28" s="60">
        <v>16.6</v>
      </c>
      <c r="F28" s="61">
        <f t="shared" si="0"/>
        <v>-31</v>
      </c>
      <c r="G28" s="79">
        <f t="shared" si="1"/>
        <v>-12.88981288981289</v>
      </c>
      <c r="H28" s="92">
        <v>1</v>
      </c>
      <c r="I28" s="62">
        <v>100</v>
      </c>
      <c r="J28" s="88">
        <v>6</v>
      </c>
      <c r="K28" s="31">
        <f t="shared" si="2"/>
        <v>2.494802494802495</v>
      </c>
      <c r="L28" s="92">
        <v>3</v>
      </c>
      <c r="M28" s="77">
        <f t="shared" si="3"/>
        <v>1.2474012474012475</v>
      </c>
      <c r="N28" s="73">
        <v>2405</v>
      </c>
      <c r="O28" s="38" t="s">
        <v>46</v>
      </c>
      <c r="Q28" s="38"/>
      <c r="R28" s="39"/>
      <c r="S28" s="38"/>
      <c r="T28" s="39"/>
      <c r="U28" s="38"/>
      <c r="V28" s="39"/>
      <c r="W28" s="38"/>
      <c r="X28" s="39"/>
      <c r="Y28" s="38"/>
      <c r="Z28" s="40"/>
    </row>
    <row r="29" spans="1:26" ht="18.75" customHeight="1">
      <c r="A29" s="59" t="s">
        <v>47</v>
      </c>
      <c r="B29" s="83">
        <v>248</v>
      </c>
      <c r="C29" s="60">
        <v>9</v>
      </c>
      <c r="D29" s="88">
        <v>240</v>
      </c>
      <c r="E29" s="60">
        <v>8.7</v>
      </c>
      <c r="F29" s="61">
        <f t="shared" si="0"/>
        <v>8</v>
      </c>
      <c r="G29" s="79">
        <f t="shared" si="1"/>
        <v>0.2892158634901124</v>
      </c>
      <c r="H29" s="88">
        <v>9</v>
      </c>
      <c r="I29" s="60">
        <v>35</v>
      </c>
      <c r="J29" s="88">
        <v>121</v>
      </c>
      <c r="K29" s="31">
        <f t="shared" si="2"/>
        <v>4.374389935287951</v>
      </c>
      <c r="L29" s="88">
        <v>50</v>
      </c>
      <c r="M29" s="77">
        <f t="shared" si="3"/>
        <v>1.8075991468132027</v>
      </c>
      <c r="N29" s="72">
        <v>27661</v>
      </c>
      <c r="O29" s="42" t="s">
        <v>48</v>
      </c>
      <c r="Q29" s="42"/>
      <c r="R29" s="43"/>
      <c r="S29" s="42"/>
      <c r="T29" s="43"/>
      <c r="U29" s="44"/>
      <c r="V29" s="45"/>
      <c r="W29" s="42"/>
      <c r="X29" s="43"/>
      <c r="Y29" s="42"/>
      <c r="Z29" s="46"/>
    </row>
    <row r="30" spans="1:26" ht="18.75" customHeight="1">
      <c r="A30" s="59" t="s">
        <v>49</v>
      </c>
      <c r="B30" s="83">
        <v>73</v>
      </c>
      <c r="C30" s="60">
        <v>6.7</v>
      </c>
      <c r="D30" s="88">
        <v>141</v>
      </c>
      <c r="E30" s="60">
        <v>12.9</v>
      </c>
      <c r="F30" s="61">
        <f t="shared" si="0"/>
        <v>-68</v>
      </c>
      <c r="G30" s="79">
        <f t="shared" si="1"/>
        <v>-6.2060783061056854</v>
      </c>
      <c r="H30" s="88">
        <v>4</v>
      </c>
      <c r="I30" s="60">
        <v>51.9</v>
      </c>
      <c r="J30" s="88">
        <v>54</v>
      </c>
      <c r="K30" s="31">
        <f t="shared" si="2"/>
        <v>4.928356301907456</v>
      </c>
      <c r="L30" s="88">
        <v>14</v>
      </c>
      <c r="M30" s="77">
        <f t="shared" si="3"/>
        <v>1.2777220041982293</v>
      </c>
      <c r="N30" s="74">
        <v>10957</v>
      </c>
      <c r="O30" s="63" t="s">
        <v>50</v>
      </c>
      <c r="Q30" s="42"/>
      <c r="R30" s="43"/>
      <c r="S30" s="42"/>
      <c r="T30" s="43"/>
      <c r="U30" s="44"/>
      <c r="V30" s="45"/>
      <c r="W30" s="42"/>
      <c r="X30" s="43"/>
      <c r="Y30" s="42"/>
      <c r="Z30" s="46"/>
    </row>
    <row r="31" spans="1:26" ht="18.75" customHeight="1">
      <c r="A31" s="64" t="s">
        <v>51</v>
      </c>
      <c r="B31" s="84">
        <v>147</v>
      </c>
      <c r="C31" s="65">
        <v>8.2</v>
      </c>
      <c r="D31" s="89">
        <v>227</v>
      </c>
      <c r="E31" s="65">
        <v>12.7</v>
      </c>
      <c r="F31" s="66">
        <f t="shared" si="0"/>
        <v>-80</v>
      </c>
      <c r="G31" s="80">
        <f t="shared" si="1"/>
        <v>-4.460551993309172</v>
      </c>
      <c r="H31" s="89">
        <v>2</v>
      </c>
      <c r="I31" s="65">
        <v>13.4</v>
      </c>
      <c r="J31" s="89">
        <v>97</v>
      </c>
      <c r="K31" s="76">
        <f t="shared" si="2"/>
        <v>5.4084192918873715</v>
      </c>
      <c r="L31" s="89">
        <v>23</v>
      </c>
      <c r="M31" s="78">
        <f t="shared" si="3"/>
        <v>1.282408698076387</v>
      </c>
      <c r="N31" s="75">
        <v>17935</v>
      </c>
      <c r="O31" s="5" t="s">
        <v>52</v>
      </c>
      <c r="Q31" s="42"/>
      <c r="R31" s="43"/>
      <c r="S31" s="42"/>
      <c r="T31" s="43"/>
      <c r="U31" s="44"/>
      <c r="V31" s="45"/>
      <c r="W31" s="42"/>
      <c r="X31" s="43"/>
      <c r="Y31" s="44"/>
      <c r="Z31" s="52"/>
    </row>
    <row r="32" spans="1:26" ht="17.25" customHeight="1">
      <c r="A32" s="68" t="s">
        <v>53</v>
      </c>
      <c r="B32" s="85"/>
      <c r="C32" s="90"/>
      <c r="D32" s="85"/>
      <c r="E32" s="69"/>
      <c r="F32" s="34"/>
      <c r="G32" s="69"/>
      <c r="H32" s="85"/>
      <c r="I32" s="90"/>
      <c r="J32" s="85"/>
      <c r="K32" s="69"/>
      <c r="L32" s="85"/>
      <c r="M32" s="69"/>
      <c r="N32" s="67">
        <v>1199289</v>
      </c>
      <c r="O32" s="5" t="s">
        <v>54</v>
      </c>
      <c r="Q32" s="63"/>
      <c r="R32" s="63"/>
      <c r="S32" s="63"/>
      <c r="T32" s="63"/>
      <c r="U32" s="63"/>
      <c r="V32" s="63"/>
      <c r="W32" s="63"/>
      <c r="X32" s="63"/>
      <c r="Y32" s="63"/>
      <c r="Z32" s="63"/>
    </row>
    <row r="33" spans="2:13" ht="12" customHeight="1">
      <c r="B33" s="86"/>
      <c r="C33" s="91"/>
      <c r="D33" s="86"/>
      <c r="E33" s="7"/>
      <c r="F33" s="70"/>
      <c r="G33" s="7"/>
      <c r="H33" s="86"/>
      <c r="I33" s="91"/>
      <c r="J33" s="86"/>
      <c r="K33" s="7"/>
      <c r="L33" s="86"/>
      <c r="M33" s="7"/>
    </row>
    <row r="34" spans="2:13" ht="12" customHeight="1">
      <c r="B34" s="86"/>
      <c r="C34" s="91"/>
      <c r="D34" s="86"/>
      <c r="E34" s="7"/>
      <c r="F34" s="70"/>
      <c r="G34" s="7"/>
      <c r="H34" s="86"/>
      <c r="I34" s="91"/>
      <c r="J34" s="86"/>
      <c r="K34" s="7"/>
      <c r="L34" s="86"/>
      <c r="M34" s="7"/>
    </row>
  </sheetData>
  <mergeCells count="7">
    <mergeCell ref="J4:J5"/>
    <mergeCell ref="L4:L5"/>
    <mergeCell ref="A1:M1"/>
    <mergeCell ref="B4:B5"/>
    <mergeCell ref="D4:D5"/>
    <mergeCell ref="F4:F5"/>
    <mergeCell ref="H4:H5"/>
  </mergeCells>
  <printOptions horizontalCentered="1"/>
  <pageMargins left="0" right="0" top="0.3937007874015748" bottom="0.3937007874015748" header="0.5118110236220472" footer="0.5118110236220472"/>
  <pageSetup fitToHeight="1" fitToWidth="1" horizontalDpi="300" verticalDpi="300" orientation="portrait" paperSize="9" scale="97" r:id="rId1"/>
  <rowBreaks count="1" manualBreakCount="1">
    <brk id="3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2008-04-17T08:49:36Z</cp:lastPrinted>
  <dcterms:created xsi:type="dcterms:W3CDTF">2008-02-28T01:41:33Z</dcterms:created>
  <dcterms:modified xsi:type="dcterms:W3CDTF">2008-04-22T01:50:58Z</dcterms:modified>
  <cp:category/>
  <cp:version/>
  <cp:contentType/>
  <cp:contentStatus/>
</cp:coreProperties>
</file>