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 localSheetId="0">'62'!$A$1:$I$21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'62'!$A$1:$I$22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<sst xmlns="http://schemas.openxmlformats.org/spreadsheetml/2006/main" count="48" uniqueCount="34">
  <si>
    <t>62．葉たばこ販売実績</t>
  </si>
  <si>
    <t>1kg当り</t>
  </si>
  <si>
    <t>10a当り</t>
  </si>
  <si>
    <t>種  類</t>
  </si>
  <si>
    <t>農家数</t>
  </si>
  <si>
    <t>面  積</t>
  </si>
  <si>
    <t>販売重量</t>
  </si>
  <si>
    <t>総販売代金</t>
  </si>
  <si>
    <t>代  金</t>
  </si>
  <si>
    <t>重量</t>
  </si>
  <si>
    <t>戸</t>
  </si>
  <si>
    <t>ａ</t>
  </si>
  <si>
    <t>円</t>
  </si>
  <si>
    <t>合計</t>
  </si>
  <si>
    <t>一  黄</t>
  </si>
  <si>
    <t>中津市</t>
  </si>
  <si>
    <t>〃</t>
  </si>
  <si>
    <t>日田市</t>
  </si>
  <si>
    <t>竹田市</t>
  </si>
  <si>
    <t>豊後高田市</t>
  </si>
  <si>
    <t>杵築市</t>
  </si>
  <si>
    <t>宇佐市</t>
  </si>
  <si>
    <t>豊後大野市</t>
  </si>
  <si>
    <t>国東市</t>
  </si>
  <si>
    <t>日出町</t>
  </si>
  <si>
    <t>玖珠町</t>
  </si>
  <si>
    <t>資料：大分県たばこ耕作組合</t>
  </si>
  <si>
    <t>　注）「一黄」とは第一黄色種のこと。</t>
  </si>
  <si>
    <t>平成19年</t>
  </si>
  <si>
    <t>㎏</t>
  </si>
  <si>
    <t>大分市・由布市</t>
  </si>
  <si>
    <t>臼杵市・佐伯市</t>
  </si>
  <si>
    <t>年次および　　　　　　市  町  村</t>
  </si>
  <si>
    <t>平成19年産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</si>
</sst>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ＪＳＰゴシック"/>
      <family val="3"/>
    </font>
    <font>
      <sz val="9"/>
      <name val="ＪＳ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5" fillId="0" borderId="2" xfId="21" applyNumberFormat="1" applyFont="1" applyBorder="1" applyAlignment="1" applyProtection="1">
      <alignment horizontal="center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5" fillId="0" borderId="5" xfId="21" applyNumberFormat="1" applyFont="1" applyBorder="1" applyAlignment="1" applyProtection="1">
      <alignment horizontal="center" vertical="center"/>
      <protection/>
    </xf>
    <xf numFmtId="196" fontId="5" fillId="0" borderId="5" xfId="21" applyNumberFormat="1" applyFont="1" applyBorder="1" applyAlignment="1" applyProtection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6" xfId="21" applyNumberFormat="1" applyFont="1" applyBorder="1">
      <alignment/>
      <protection/>
    </xf>
    <xf numFmtId="176" fontId="6" fillId="0" borderId="6" xfId="21" applyNumberFormat="1" applyFont="1" applyBorder="1" applyAlignment="1">
      <alignment horizontal="right"/>
      <protection/>
    </xf>
    <xf numFmtId="196" fontId="6" fillId="0" borderId="6" xfId="21" applyNumberFormat="1" applyFont="1" applyBorder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6" fontId="4" fillId="0" borderId="0" xfId="21" applyNumberFormat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5" xfId="21" applyNumberFormat="1" applyFont="1" applyBorder="1">
      <alignment/>
      <protection/>
    </xf>
    <xf numFmtId="176" fontId="4" fillId="0" borderId="7" xfId="21" applyNumberFormat="1" applyFont="1" applyBorder="1" applyAlignment="1">
      <alignment horizontal="right"/>
      <protection/>
    </xf>
    <xf numFmtId="196" fontId="4" fillId="0" borderId="7" xfId="21" applyNumberFormat="1" applyFont="1" applyBorder="1" applyAlignment="1">
      <alignment horizontal="right"/>
      <protection/>
    </xf>
    <xf numFmtId="176" fontId="7" fillId="0" borderId="8" xfId="21" applyNumberFormat="1" applyFont="1" applyBorder="1" applyAlignment="1">
      <alignment horizontal="center"/>
      <protection/>
    </xf>
    <xf numFmtId="176" fontId="7" fillId="0" borderId="6" xfId="21" applyNumberFormat="1" applyFont="1" applyBorder="1" applyAlignment="1">
      <alignment horizontal="center"/>
      <protection/>
    </xf>
    <xf numFmtId="176" fontId="8" fillId="0" borderId="0" xfId="21" applyNumberFormat="1" applyFont="1" applyBorder="1">
      <alignment/>
      <protection/>
    </xf>
    <xf numFmtId="211" fontId="5" fillId="0" borderId="0" xfId="21" applyNumberFormat="1" applyFont="1" applyFill="1" applyBorder="1">
      <alignment/>
      <protection/>
    </xf>
    <xf numFmtId="196" fontId="5" fillId="0" borderId="0" xfId="21" applyNumberFormat="1" applyFont="1" applyFill="1" applyBorder="1">
      <alignment/>
      <protection/>
    </xf>
    <xf numFmtId="176" fontId="7" fillId="0" borderId="0" xfId="21" applyNumberFormat="1" applyFont="1">
      <alignment/>
      <protection/>
    </xf>
    <xf numFmtId="176" fontId="4" fillId="0" borderId="4" xfId="21" applyNumberFormat="1" applyFont="1" applyBorder="1" applyAlignment="1">
      <alignment horizontal="center"/>
      <protection/>
    </xf>
    <xf numFmtId="176" fontId="4" fillId="0" borderId="9" xfId="21" applyNumberFormat="1" applyFont="1" applyBorder="1" applyAlignment="1">
      <alignment horizontal="center"/>
      <protection/>
    </xf>
    <xf numFmtId="176" fontId="5" fillId="0" borderId="4" xfId="21" applyNumberFormat="1" applyFont="1" applyBorder="1">
      <alignment/>
      <protection/>
    </xf>
    <xf numFmtId="211" fontId="5" fillId="0" borderId="4" xfId="21" applyNumberFormat="1" applyFont="1" applyBorder="1">
      <alignment/>
      <protection/>
    </xf>
    <xf numFmtId="196" fontId="5" fillId="0" borderId="4" xfId="21" applyNumberFormat="1" applyFont="1" applyBorder="1">
      <alignment/>
      <protection/>
    </xf>
    <xf numFmtId="176" fontId="9" fillId="0" borderId="0" xfId="21" applyNumberFormat="1" applyFont="1">
      <alignment/>
      <protection/>
    </xf>
    <xf numFmtId="176" fontId="4" fillId="0" borderId="6" xfId="21" applyNumberFormat="1" applyFont="1" applyFill="1" applyBorder="1" applyAlignment="1">
      <alignment horizontal="center"/>
      <protection/>
    </xf>
    <xf numFmtId="176" fontId="5" fillId="0" borderId="0" xfId="21" applyNumberFormat="1" applyFont="1" applyFill="1" applyBorder="1">
      <alignment/>
      <protection/>
    </xf>
    <xf numFmtId="176" fontId="4" fillId="2" borderId="0" xfId="21" applyNumberFormat="1" applyFill="1">
      <alignment/>
      <protection/>
    </xf>
    <xf numFmtId="176" fontId="4" fillId="0" borderId="8" xfId="21" applyNumberFormat="1" applyFont="1" applyFill="1" applyBorder="1" applyAlignment="1">
      <alignment horizontal="center"/>
      <protection/>
    </xf>
    <xf numFmtId="176" fontId="4" fillId="0" borderId="2" xfId="21" applyNumberFormat="1" applyFont="1" applyFill="1" applyBorder="1" applyAlignment="1">
      <alignment horizontal="right"/>
      <protection/>
    </xf>
    <xf numFmtId="176" fontId="5" fillId="0" borderId="0" xfId="21" applyNumberFormat="1" applyFont="1" applyFill="1" applyBorder="1" applyAlignment="1">
      <alignment horizontal="right"/>
      <protection/>
    </xf>
    <xf numFmtId="176" fontId="4" fillId="0" borderId="10" xfId="21" applyNumberFormat="1" applyFont="1" applyFill="1" applyBorder="1" applyAlignment="1">
      <alignment horizontal="center"/>
      <protection/>
    </xf>
    <xf numFmtId="176" fontId="5" fillId="0" borderId="4" xfId="21" applyNumberFormat="1" applyFont="1" applyFill="1" applyBorder="1">
      <alignment/>
      <protection/>
    </xf>
    <xf numFmtId="211" fontId="5" fillId="0" borderId="4" xfId="21" applyNumberFormat="1" applyFont="1" applyFill="1" applyBorder="1">
      <alignment/>
      <protection/>
    </xf>
    <xf numFmtId="196" fontId="5" fillId="0" borderId="4" xfId="21" applyNumberFormat="1" applyFont="1" applyFill="1" applyBorder="1">
      <alignment/>
      <protection/>
    </xf>
    <xf numFmtId="196" fontId="4" fillId="0" borderId="0" xfId="21" applyNumberFormat="1">
      <alignment/>
      <protection/>
    </xf>
    <xf numFmtId="176" fontId="4" fillId="0" borderId="8" xfId="21" applyNumberFormat="1" applyFont="1" applyFill="1" applyBorder="1" applyAlignment="1">
      <alignment horizontal="distributed"/>
      <protection/>
    </xf>
    <xf numFmtId="176" fontId="4" fillId="0" borderId="8" xfId="21" applyNumberFormat="1" applyFont="1" applyFill="1" applyBorder="1" applyAlignment="1" applyProtection="1">
      <alignment horizontal="distributed"/>
      <protection/>
    </xf>
    <xf numFmtId="176" fontId="4" fillId="0" borderId="10" xfId="21" applyNumberFormat="1" applyFont="1" applyFill="1" applyBorder="1" applyAlignment="1" applyProtection="1">
      <alignment horizontal="distributed"/>
      <protection/>
    </xf>
    <xf numFmtId="176" fontId="4" fillId="0" borderId="0" xfId="21" applyNumberFormat="1" applyBorder="1">
      <alignment/>
      <protection/>
    </xf>
    <xf numFmtId="211" fontId="8" fillId="0" borderId="0" xfId="21" applyNumberFormat="1" applyFont="1" applyFill="1" applyBorder="1">
      <alignment/>
      <protection/>
    </xf>
    <xf numFmtId="196" fontId="8" fillId="0" borderId="0" xfId="21" applyNumberFormat="1" applyFont="1" applyFill="1" applyBorder="1">
      <alignment/>
      <protection/>
    </xf>
    <xf numFmtId="176" fontId="5" fillId="0" borderId="11" xfId="21" applyNumberFormat="1" applyFont="1" applyBorder="1" applyAlignment="1" applyProtection="1">
      <alignment horizontal="center" vertical="center"/>
      <protection/>
    </xf>
    <xf numFmtId="176" fontId="5" fillId="0" borderId="12" xfId="21" applyNumberFormat="1" applyFont="1" applyBorder="1" applyAlignment="1" applyProtection="1">
      <alignment horizontal="center" vertical="center"/>
      <protection/>
    </xf>
    <xf numFmtId="176" fontId="5" fillId="0" borderId="13" xfId="21" applyNumberFormat="1" applyFont="1" applyBorder="1" applyAlignment="1" applyProtection="1">
      <alignment horizontal="center" vertical="center"/>
      <protection/>
    </xf>
    <xf numFmtId="176" fontId="0" fillId="0" borderId="0" xfId="21" applyNumberFormat="1" applyFont="1" applyAlignment="1" applyProtection="1">
      <alignment horizontal="center"/>
      <protection/>
    </xf>
    <xf numFmtId="176" fontId="5" fillId="0" borderId="14" xfId="21" applyNumberFormat="1" applyFont="1" applyBorder="1" applyAlignment="1" applyProtection="1">
      <alignment horizontal="center" vertical="center" wrapText="1"/>
      <protection/>
    </xf>
    <xf numFmtId="176" fontId="5" fillId="0" borderId="8" xfId="21" applyNumberFormat="1" applyFont="1" applyBorder="1" applyAlignment="1" applyProtection="1">
      <alignment horizontal="center" vertical="center" wrapText="1"/>
      <protection/>
    </xf>
    <xf numFmtId="176" fontId="5" fillId="0" borderId="10" xfId="21" applyNumberFormat="1" applyFont="1" applyBorder="1" applyAlignment="1" applyProtection="1">
      <alignment horizontal="center" vertical="center" wrapText="1"/>
      <protection/>
    </xf>
    <xf numFmtId="211" fontId="5" fillId="0" borderId="0" xfId="21" applyNumberFormat="1" applyFont="1" applyFill="1" applyBorder="1" applyAlignme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22"/>
  <sheetViews>
    <sheetView tabSelected="1" view="pageBreakPreview" zoomScaleNormal="120" zoomScaleSheetLayoutView="100" workbookViewId="0" topLeftCell="A1">
      <selection activeCell="F10" sqref="F10"/>
    </sheetView>
  </sheetViews>
  <sheetFormatPr defaultColWidth="8.66015625" defaultRowHeight="18"/>
  <cols>
    <col min="1" max="1" width="11" style="50" customWidth="1"/>
    <col min="2" max="2" width="6.08203125" style="19" customWidth="1"/>
    <col min="3" max="3" width="4.08203125" style="19" customWidth="1"/>
    <col min="4" max="4" width="8.58203125" style="19" customWidth="1"/>
    <col min="5" max="5" width="9.66015625" style="46" customWidth="1"/>
    <col min="6" max="6" width="10.83203125" style="19" customWidth="1"/>
    <col min="7" max="7" width="5.5" style="19" customWidth="1"/>
    <col min="8" max="8" width="4.5" style="19" customWidth="1"/>
    <col min="9" max="9" width="6.83203125" style="19" customWidth="1"/>
    <col min="10" max="16384" width="6.41015625" style="19" customWidth="1"/>
  </cols>
  <sheetData>
    <row r="1" spans="1:9" s="1" customFormat="1" ht="15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s="1" customFormat="1" ht="12" customHeight="1" thickBot="1">
      <c r="A2" s="2"/>
      <c r="B2" s="3"/>
      <c r="C2" s="3"/>
      <c r="D2" s="3"/>
      <c r="E2" s="4"/>
      <c r="F2" s="3"/>
      <c r="G2" s="3"/>
      <c r="H2" s="5"/>
      <c r="I2" s="3"/>
    </row>
    <row r="3" spans="1:9" s="10" customFormat="1" ht="14.25" customHeight="1" thickTop="1">
      <c r="A3" s="57" t="s">
        <v>32</v>
      </c>
      <c r="B3" s="6"/>
      <c r="C3" s="53" t="s">
        <v>28</v>
      </c>
      <c r="D3" s="54"/>
      <c r="E3" s="54"/>
      <c r="F3" s="55"/>
      <c r="G3" s="7" t="s">
        <v>1</v>
      </c>
      <c r="H3" s="8" t="s">
        <v>2</v>
      </c>
      <c r="I3" s="9"/>
    </row>
    <row r="4" spans="1:9" s="10" customFormat="1" ht="14.25" customHeight="1">
      <c r="A4" s="58"/>
      <c r="B4" s="6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3" t="s">
        <v>8</v>
      </c>
      <c r="H4" s="6" t="s">
        <v>9</v>
      </c>
      <c r="I4" s="14" t="s">
        <v>8</v>
      </c>
    </row>
    <row r="5" spans="1:9" ht="14.25" customHeight="1">
      <c r="A5" s="59"/>
      <c r="B5" s="15"/>
      <c r="C5" s="16" t="s">
        <v>10</v>
      </c>
      <c r="D5" s="16" t="s">
        <v>11</v>
      </c>
      <c r="E5" s="17" t="s">
        <v>29</v>
      </c>
      <c r="F5" s="16" t="s">
        <v>12</v>
      </c>
      <c r="G5" s="16" t="s">
        <v>12</v>
      </c>
      <c r="H5" s="17" t="s">
        <v>29</v>
      </c>
      <c r="I5" s="18" t="s">
        <v>12</v>
      </c>
    </row>
    <row r="6" spans="1:9" ht="14.25" customHeight="1">
      <c r="A6" s="20"/>
      <c r="B6" s="21"/>
      <c r="C6" s="22"/>
      <c r="D6" s="22"/>
      <c r="E6" s="23"/>
      <c r="F6" s="22"/>
      <c r="G6" s="22"/>
      <c r="H6" s="22"/>
      <c r="I6" s="22"/>
    </row>
    <row r="7" spans="1:9" s="29" customFormat="1" ht="18" customHeight="1">
      <c r="A7" s="24" t="s">
        <v>33</v>
      </c>
      <c r="B7" s="25" t="s">
        <v>13</v>
      </c>
      <c r="C7" s="26">
        <f>SUM(C9:C20)</f>
        <v>372</v>
      </c>
      <c r="D7" s="51">
        <f>SUM(D9:D20)</f>
        <v>71235</v>
      </c>
      <c r="E7" s="52">
        <f>SUM(E9:E20)</f>
        <v>1412595.5</v>
      </c>
      <c r="F7" s="26">
        <f>SUM(F9:F20)</f>
        <v>2776253765</v>
      </c>
      <c r="G7" s="26">
        <v>1965</v>
      </c>
      <c r="H7" s="26">
        <v>198</v>
      </c>
      <c r="I7" s="26">
        <v>389732</v>
      </c>
    </row>
    <row r="8" spans="1:9" s="35" customFormat="1" ht="18" customHeight="1">
      <c r="A8" s="30"/>
      <c r="B8" s="31"/>
      <c r="C8" s="32"/>
      <c r="D8" s="33"/>
      <c r="E8" s="34"/>
      <c r="F8" s="32"/>
      <c r="G8" s="32"/>
      <c r="H8" s="32"/>
      <c r="I8" s="32"/>
    </row>
    <row r="9" spans="1:9" s="38" customFormat="1" ht="24.75" customHeight="1">
      <c r="A9" s="47" t="s">
        <v>30</v>
      </c>
      <c r="B9" s="36" t="s">
        <v>14</v>
      </c>
      <c r="C9" s="37">
        <v>9</v>
      </c>
      <c r="D9" s="27">
        <v>790</v>
      </c>
      <c r="E9" s="28">
        <v>16272</v>
      </c>
      <c r="F9" s="37">
        <v>28776300</v>
      </c>
      <c r="G9" s="37">
        <v>1768</v>
      </c>
      <c r="H9" s="37">
        <v>206</v>
      </c>
      <c r="I9" s="37">
        <v>364257</v>
      </c>
    </row>
    <row r="10" spans="1:10" s="38" customFormat="1" ht="24.75" customHeight="1">
      <c r="A10" s="48" t="s">
        <v>15</v>
      </c>
      <c r="B10" s="39" t="s">
        <v>16</v>
      </c>
      <c r="C10" s="40">
        <v>6</v>
      </c>
      <c r="D10" s="60">
        <v>453</v>
      </c>
      <c r="E10" s="28">
        <v>7497.5</v>
      </c>
      <c r="F10" s="41">
        <v>15127240</v>
      </c>
      <c r="G10" s="41">
        <v>2018</v>
      </c>
      <c r="H10" s="41">
        <v>166</v>
      </c>
      <c r="I10" s="41">
        <v>333935</v>
      </c>
      <c r="J10" s="41"/>
    </row>
    <row r="11" spans="1:9" s="38" customFormat="1" ht="24.75" customHeight="1">
      <c r="A11" s="48" t="s">
        <v>17</v>
      </c>
      <c r="B11" s="39" t="s">
        <v>16</v>
      </c>
      <c r="C11" s="37">
        <v>5</v>
      </c>
      <c r="D11" s="27">
        <v>545</v>
      </c>
      <c r="E11" s="28">
        <v>9378.5</v>
      </c>
      <c r="F11" s="37">
        <v>16716100</v>
      </c>
      <c r="G11" s="37">
        <v>1782</v>
      </c>
      <c r="H11" s="37">
        <v>172</v>
      </c>
      <c r="I11" s="37">
        <v>306717</v>
      </c>
    </row>
    <row r="12" spans="1:9" s="38" customFormat="1" ht="24.75" customHeight="1">
      <c r="A12" s="48" t="s">
        <v>31</v>
      </c>
      <c r="B12" s="39" t="s">
        <v>16</v>
      </c>
      <c r="C12" s="37">
        <v>87</v>
      </c>
      <c r="D12" s="27">
        <v>22788</v>
      </c>
      <c r="E12" s="28">
        <v>466539.5</v>
      </c>
      <c r="F12" s="37">
        <v>897847315</v>
      </c>
      <c r="G12" s="37">
        <v>1924</v>
      </c>
      <c r="H12" s="37">
        <v>205</v>
      </c>
      <c r="I12" s="37">
        <v>394000</v>
      </c>
    </row>
    <row r="13" spans="1:9" s="38" customFormat="1" ht="24.75" customHeight="1">
      <c r="A13" s="48" t="s">
        <v>18</v>
      </c>
      <c r="B13" s="36" t="s">
        <v>16</v>
      </c>
      <c r="C13" s="37">
        <v>15</v>
      </c>
      <c r="D13" s="27">
        <v>1830</v>
      </c>
      <c r="E13" s="28">
        <v>34798.5</v>
      </c>
      <c r="F13" s="37">
        <v>69696575</v>
      </c>
      <c r="G13" s="37">
        <v>2003</v>
      </c>
      <c r="H13" s="37">
        <v>190</v>
      </c>
      <c r="I13" s="37">
        <v>380856</v>
      </c>
    </row>
    <row r="14" spans="1:9" s="38" customFormat="1" ht="24.75" customHeight="1">
      <c r="A14" s="48" t="s">
        <v>19</v>
      </c>
      <c r="B14" s="39" t="s">
        <v>16</v>
      </c>
      <c r="C14" s="37">
        <v>34</v>
      </c>
      <c r="D14" s="27">
        <v>6800</v>
      </c>
      <c r="E14" s="28">
        <v>137576</v>
      </c>
      <c r="F14" s="37">
        <v>281135745</v>
      </c>
      <c r="G14" s="37">
        <v>2043</v>
      </c>
      <c r="H14" s="37">
        <v>202</v>
      </c>
      <c r="I14" s="37">
        <v>413435</v>
      </c>
    </row>
    <row r="15" spans="1:9" s="38" customFormat="1" ht="24.75" customHeight="1">
      <c r="A15" s="48" t="s">
        <v>20</v>
      </c>
      <c r="B15" s="39" t="s">
        <v>16</v>
      </c>
      <c r="C15" s="37">
        <v>6</v>
      </c>
      <c r="D15" s="27">
        <v>1890</v>
      </c>
      <c r="E15" s="28">
        <v>35962</v>
      </c>
      <c r="F15" s="37">
        <v>72924610</v>
      </c>
      <c r="G15" s="37">
        <v>2028</v>
      </c>
      <c r="H15" s="37">
        <v>190</v>
      </c>
      <c r="I15" s="37">
        <v>385844</v>
      </c>
    </row>
    <row r="16" spans="1:9" s="38" customFormat="1" ht="24.75" customHeight="1">
      <c r="A16" s="48" t="s">
        <v>21</v>
      </c>
      <c r="B16" s="39" t="s">
        <v>16</v>
      </c>
      <c r="C16" s="37">
        <v>5</v>
      </c>
      <c r="D16" s="27">
        <v>685</v>
      </c>
      <c r="E16" s="28">
        <v>8707</v>
      </c>
      <c r="F16" s="37">
        <v>16292710</v>
      </c>
      <c r="G16" s="37">
        <v>1871</v>
      </c>
      <c r="H16" s="37">
        <v>127</v>
      </c>
      <c r="I16" s="37">
        <v>237850</v>
      </c>
    </row>
    <row r="17" spans="1:9" s="38" customFormat="1" ht="24.75" customHeight="1">
      <c r="A17" s="48" t="s">
        <v>22</v>
      </c>
      <c r="B17" s="39" t="s">
        <v>16</v>
      </c>
      <c r="C17" s="37">
        <v>145</v>
      </c>
      <c r="D17" s="27">
        <v>27149</v>
      </c>
      <c r="E17" s="28">
        <v>546834</v>
      </c>
      <c r="F17" s="37">
        <v>1099752625</v>
      </c>
      <c r="G17" s="37">
        <v>2011</v>
      </c>
      <c r="H17" s="37">
        <v>201</v>
      </c>
      <c r="I17" s="37">
        <v>405080</v>
      </c>
    </row>
    <row r="18" spans="1:9" s="38" customFormat="1" ht="24.75" customHeight="1">
      <c r="A18" s="48" t="s">
        <v>23</v>
      </c>
      <c r="B18" s="39" t="s">
        <v>16</v>
      </c>
      <c r="C18" s="37">
        <v>33</v>
      </c>
      <c r="D18" s="27">
        <v>3120</v>
      </c>
      <c r="E18" s="28">
        <v>68573</v>
      </c>
      <c r="F18" s="37">
        <v>128689265</v>
      </c>
      <c r="G18" s="37">
        <v>1877</v>
      </c>
      <c r="H18" s="37">
        <v>220</v>
      </c>
      <c r="I18" s="37">
        <v>412466</v>
      </c>
    </row>
    <row r="19" spans="1:9" s="38" customFormat="1" ht="24.75" customHeight="1">
      <c r="A19" s="48" t="s">
        <v>24</v>
      </c>
      <c r="B19" s="39" t="s">
        <v>16</v>
      </c>
      <c r="C19" s="37">
        <v>4</v>
      </c>
      <c r="D19" s="27">
        <v>360</v>
      </c>
      <c r="E19" s="28">
        <v>6285</v>
      </c>
      <c r="F19" s="37">
        <v>11698795</v>
      </c>
      <c r="G19" s="37">
        <v>1861</v>
      </c>
      <c r="H19" s="37">
        <v>175</v>
      </c>
      <c r="I19" s="37">
        <v>324967</v>
      </c>
    </row>
    <row r="20" spans="1:9" s="38" customFormat="1" ht="24.75" customHeight="1">
      <c r="A20" s="49" t="s">
        <v>25</v>
      </c>
      <c r="B20" s="42" t="s">
        <v>16</v>
      </c>
      <c r="C20" s="43">
        <v>23</v>
      </c>
      <c r="D20" s="44">
        <v>4825</v>
      </c>
      <c r="E20" s="45">
        <v>74172.5</v>
      </c>
      <c r="F20" s="43">
        <v>137596485</v>
      </c>
      <c r="G20" s="43">
        <v>1855</v>
      </c>
      <c r="H20" s="43">
        <v>154</v>
      </c>
      <c r="I20" s="43">
        <v>285174</v>
      </c>
    </row>
    <row r="21" ht="21" customHeight="1">
      <c r="A21" s="20" t="s">
        <v>26</v>
      </c>
    </row>
    <row r="22" spans="1:5" ht="21" customHeight="1">
      <c r="A22" s="20" t="s">
        <v>27</v>
      </c>
      <c r="D22" s="46"/>
      <c r="E22" s="19"/>
    </row>
  </sheetData>
  <mergeCells count="3">
    <mergeCell ref="C3:F3"/>
    <mergeCell ref="A1:I1"/>
    <mergeCell ref="A3:A5"/>
  </mergeCells>
  <printOptions horizontalCentered="1" verticalCentered="1"/>
  <pageMargins left="0.3937007874015748" right="0.3937007874015748" top="0.3937007874015748" bottom="2.94" header="0.31496062992125984" footer="0.82677165354330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2008-04-17T01:01:16Z</cp:lastPrinted>
  <dcterms:created xsi:type="dcterms:W3CDTF">2008-04-09T07:03:49Z</dcterms:created>
  <dcterms:modified xsi:type="dcterms:W3CDTF">2008-04-17T01:02:00Z</dcterms:modified>
  <cp:category/>
  <cp:version/>
  <cp:contentType/>
  <cp:contentStatus/>
</cp:coreProperties>
</file>