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2" sheetId="1" r:id="rId1"/>
  </sheets>
  <definedNames>
    <definedName name="_10.電気_ガスおよび水道" localSheetId="0">'122'!$A$1:$H$27</definedName>
    <definedName name="_xlnm.Print_Area" localSheetId="0">'122'!$A$1:$J$29</definedName>
  </definedNames>
  <calcPr fullCalcOnLoad="1"/>
</workbook>
</file>

<file path=xl/sharedStrings.xml><?xml version="1.0" encoding="utf-8"?>
<sst xmlns="http://schemas.openxmlformats.org/spreadsheetml/2006/main" count="41" uniqueCount="40">
  <si>
    <t>122．電  力  消  費  量</t>
  </si>
  <si>
    <t>年      度</t>
  </si>
  <si>
    <t>電        灯        用</t>
  </si>
  <si>
    <t>電        力        用</t>
  </si>
  <si>
    <t>お  よ  び</t>
  </si>
  <si>
    <t>総  数</t>
  </si>
  <si>
    <t>業務用</t>
  </si>
  <si>
    <t>小  口</t>
  </si>
  <si>
    <t>大  口</t>
  </si>
  <si>
    <t>月      次</t>
  </si>
  <si>
    <t>計</t>
  </si>
  <si>
    <t>定  額</t>
  </si>
  <si>
    <t>従  量</t>
  </si>
  <si>
    <t>その他</t>
  </si>
  <si>
    <t>電  力</t>
  </si>
  <si>
    <t>　　５　　</t>
  </si>
  <si>
    <t>　　６　　</t>
  </si>
  <si>
    <t>　　７　　</t>
  </si>
  <si>
    <t>　　８　　</t>
  </si>
  <si>
    <t>　　９　　</t>
  </si>
  <si>
    <r>
      <t xml:space="preserve">11     </t>
    </r>
    <r>
      <rPr>
        <sz val="10"/>
        <rFont val="ＭＳ 明朝"/>
        <family val="1"/>
      </rPr>
      <t>　　</t>
    </r>
  </si>
  <si>
    <r>
      <t xml:space="preserve">12     </t>
    </r>
    <r>
      <rPr>
        <sz val="10"/>
        <rFont val="ＭＳ 明朝"/>
        <family val="1"/>
      </rPr>
      <t>　　</t>
    </r>
  </si>
  <si>
    <t>　　２　　</t>
  </si>
  <si>
    <t>　　３　　</t>
  </si>
  <si>
    <t>資料:九州電力株式会社大分支店</t>
  </si>
  <si>
    <r>
      <t>(単位  Ｍ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h)</t>
    </r>
  </si>
  <si>
    <t>(低圧電力</t>
  </si>
  <si>
    <t>(高圧電力B</t>
  </si>
  <si>
    <t>高圧電力A)</t>
  </si>
  <si>
    <t>特高 )</t>
  </si>
  <si>
    <r>
      <t xml:space="preserve">10     </t>
    </r>
    <r>
      <rPr>
        <sz val="10"/>
        <rFont val="ＭＳ 明朝"/>
        <family val="1"/>
      </rPr>
      <t>　　</t>
    </r>
  </si>
  <si>
    <r>
      <t xml:space="preserve">  注)高圧電力</t>
    </r>
    <r>
      <rPr>
        <sz val="10"/>
        <rFont val="ＭＳ 明朝"/>
        <family val="1"/>
      </rPr>
      <t>A</t>
    </r>
    <r>
      <rPr>
        <sz val="10"/>
        <rFont val="ＭＳ 明朝"/>
        <family val="1"/>
      </rPr>
      <t>とは500KW未満であり、高圧電力</t>
    </r>
    <r>
      <rPr>
        <sz val="10"/>
        <rFont val="ＭＳ 明朝"/>
        <family val="1"/>
      </rPr>
      <t>B</t>
    </r>
    <r>
      <rPr>
        <sz val="10"/>
        <rFont val="ＭＳ 明朝"/>
        <family val="1"/>
      </rPr>
      <t>とは500KW以上のものである。</t>
    </r>
  </si>
  <si>
    <t>16年４月　</t>
  </si>
  <si>
    <t>17年１月　</t>
  </si>
  <si>
    <r>
      <t>平成1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</si>
  <si>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1</t>
    </r>
    <r>
      <rPr>
        <sz val="10"/>
        <rFont val="ＭＳ 明朝"/>
        <family val="1"/>
      </rPr>
      <t>2</t>
    </r>
  </si>
  <si>
    <r>
      <t>13</t>
    </r>
  </si>
  <si>
    <r>
      <t>14</t>
    </r>
  </si>
  <si>
    <r>
      <t>15</t>
    </r>
  </si>
  <si>
    <t>16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</si>
</sst>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  <numFmt numFmtId="184" formatCode="0_);[Red]\(0\)"/>
    <numFmt numFmtId="185" formatCode="#,##0_ ;[Red]\-#,##0\ "/>
    <numFmt numFmtId="186" formatCode="#,##0;&quot;▲ &quot;#,##0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5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 quotePrefix="1">
      <alignment horizontal="centerContinuous"/>
    </xf>
    <xf numFmtId="177" fontId="7" fillId="0" borderId="0" xfId="0" applyNumberFormat="1" applyFont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vertical="center"/>
      <protection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7" fillId="0" borderId="4" xfId="0" applyNumberFormat="1" applyFont="1" applyBorder="1" applyAlignment="1" applyProtection="1">
      <alignment horizontal="centerContinuous" vertical="center"/>
      <protection/>
    </xf>
    <xf numFmtId="177" fontId="7" fillId="0" borderId="4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177" fontId="8" fillId="0" borderId="0" xfId="0" applyNumberFormat="1" applyFont="1" applyAlignment="1" applyProtection="1" quotePrefix="1">
      <alignment horizontal="center"/>
      <protection locked="0"/>
    </xf>
    <xf numFmtId="177" fontId="8" fillId="0" borderId="2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 quotePrefix="1">
      <alignment horizontal="right"/>
    </xf>
    <xf numFmtId="177" fontId="8" fillId="0" borderId="0" xfId="0" applyNumberFormat="1" applyFont="1" applyAlignment="1">
      <alignment horizontal="right"/>
    </xf>
    <xf numFmtId="177" fontId="9" fillId="0" borderId="0" xfId="0" applyNumberFormat="1" applyFont="1" applyAlignment="1" applyProtection="1" quotePrefix="1">
      <alignment horizontal="center"/>
      <protection locked="0"/>
    </xf>
    <xf numFmtId="177" fontId="10" fillId="0" borderId="2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 quotePrefix="1">
      <alignment horizontal="right"/>
    </xf>
    <xf numFmtId="177" fontId="10" fillId="0" borderId="0" xfId="0" applyNumberFormat="1" applyFont="1" applyAlignment="1">
      <alignment horizontal="right"/>
    </xf>
    <xf numFmtId="177" fontId="10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177" fontId="11" fillId="0" borderId="0" xfId="0" applyNumberFormat="1" applyFont="1" applyAlignment="1" applyProtection="1" quotePrefix="1">
      <alignment horizontal="center"/>
      <protection locked="0"/>
    </xf>
    <xf numFmtId="177" fontId="0" fillId="0" borderId="0" xfId="0" applyNumberFormat="1" applyFont="1" applyBorder="1" applyAlignment="1" quotePrefix="1">
      <alignment horizontal="right"/>
    </xf>
    <xf numFmtId="177" fontId="0" fillId="0" borderId="0" xfId="0" applyNumberFormat="1" applyAlignment="1" applyProtection="1" quotePrefix="1">
      <alignment horizontal="center"/>
      <protection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 applyProtection="1">
      <alignment horizontal="center"/>
      <protection locked="0"/>
    </xf>
    <xf numFmtId="177" fontId="0" fillId="0" borderId="0" xfId="0" applyNumberFormat="1" applyFont="1" applyAlignment="1" applyProtection="1" quotePrefix="1">
      <alignment horizontal="center"/>
      <protection locked="0"/>
    </xf>
    <xf numFmtId="186" fontId="0" fillId="0" borderId="2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38" fontId="12" fillId="0" borderId="0" xfId="16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186" fontId="0" fillId="0" borderId="2" xfId="0" applyNumberFormat="1" applyFont="1" applyFill="1" applyBorder="1" applyAlignment="1">
      <alignment/>
    </xf>
    <xf numFmtId="186" fontId="0" fillId="0" borderId="3" xfId="0" applyNumberFormat="1" applyFont="1" applyFill="1" applyBorder="1" applyAlignment="1">
      <alignment/>
    </xf>
    <xf numFmtId="186" fontId="0" fillId="0" borderId="4" xfId="0" applyNumberFormat="1" applyFont="1" applyFill="1" applyBorder="1" applyAlignment="1">
      <alignment/>
    </xf>
    <xf numFmtId="38" fontId="12" fillId="0" borderId="4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zoomScaleSheetLayoutView="100" workbookViewId="0" topLeftCell="A1">
      <selection activeCell="C2" sqref="C2"/>
    </sheetView>
  </sheetViews>
  <sheetFormatPr defaultColWidth="11.875" defaultRowHeight="12" customHeight="1"/>
  <cols>
    <col min="1" max="1" width="11.125" style="4" customWidth="1"/>
    <col min="2" max="10" width="11.75390625" style="4" customWidth="1"/>
    <col min="11" max="16384" width="11.875" style="4" customWidth="1"/>
  </cols>
  <sheetData>
    <row r="1" spans="1:20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25</v>
      </c>
      <c r="B2" s="6"/>
      <c r="C2" s="6"/>
      <c r="D2" s="6"/>
      <c r="E2" s="6"/>
      <c r="F2" s="6"/>
      <c r="G2" s="7"/>
      <c r="H2" s="7"/>
      <c r="I2" s="7"/>
      <c r="J2" s="8"/>
    </row>
    <row r="3" spans="1:10" s="14" customFormat="1" ht="12" customHeight="1" thickTop="1">
      <c r="A3" s="9" t="s">
        <v>1</v>
      </c>
      <c r="B3" s="10"/>
      <c r="C3" s="11" t="s">
        <v>2</v>
      </c>
      <c r="D3" s="12"/>
      <c r="E3" s="12"/>
      <c r="F3" s="11" t="s">
        <v>3</v>
      </c>
      <c r="G3" s="12"/>
      <c r="H3" s="12"/>
      <c r="I3" s="13"/>
      <c r="J3" s="13"/>
    </row>
    <row r="4" spans="1:10" s="14" customFormat="1" ht="12" customHeight="1">
      <c r="A4" s="15" t="s">
        <v>4</v>
      </c>
      <c r="B4" s="16" t="s">
        <v>5</v>
      </c>
      <c r="C4" s="17"/>
      <c r="D4" s="17"/>
      <c r="E4" s="17"/>
      <c r="F4" s="17"/>
      <c r="G4" s="17" t="s">
        <v>6</v>
      </c>
      <c r="H4" s="16" t="s">
        <v>7</v>
      </c>
      <c r="I4" s="16" t="s">
        <v>8</v>
      </c>
      <c r="J4" s="16"/>
    </row>
    <row r="5" spans="1:10" s="14" customFormat="1" ht="12" customHeight="1">
      <c r="A5" s="15" t="s">
        <v>9</v>
      </c>
      <c r="B5" s="16"/>
      <c r="C5" s="17" t="s">
        <v>10</v>
      </c>
      <c r="D5" s="17" t="s">
        <v>11</v>
      </c>
      <c r="E5" s="17" t="s">
        <v>12</v>
      </c>
      <c r="F5" s="17" t="s">
        <v>10</v>
      </c>
      <c r="G5" s="17"/>
      <c r="H5" s="16" t="s">
        <v>26</v>
      </c>
      <c r="I5" s="16" t="s">
        <v>27</v>
      </c>
      <c r="J5" s="16" t="s">
        <v>13</v>
      </c>
    </row>
    <row r="6" spans="1:10" s="21" customFormat="1" ht="12" customHeight="1">
      <c r="A6" s="18"/>
      <c r="B6" s="19"/>
      <c r="C6" s="20"/>
      <c r="D6" s="20"/>
      <c r="E6" s="20"/>
      <c r="F6" s="20"/>
      <c r="G6" s="19" t="s">
        <v>14</v>
      </c>
      <c r="H6" s="20" t="s">
        <v>28</v>
      </c>
      <c r="I6" s="20" t="s">
        <v>29</v>
      </c>
      <c r="J6" s="20"/>
    </row>
    <row r="7" spans="1:10" ht="12" customHeight="1">
      <c r="A7" s="43" t="s">
        <v>34</v>
      </c>
      <c r="B7" s="34">
        <v>7616696</v>
      </c>
      <c r="C7" s="35">
        <v>2314146</v>
      </c>
      <c r="D7" s="35">
        <v>43610</v>
      </c>
      <c r="E7" s="35">
        <v>2270536</v>
      </c>
      <c r="F7" s="38">
        <v>5302550</v>
      </c>
      <c r="G7" s="35">
        <v>1371535</v>
      </c>
      <c r="H7" s="35">
        <v>1120980</v>
      </c>
      <c r="I7" s="36">
        <v>2624736</v>
      </c>
      <c r="J7" s="36">
        <v>185299</v>
      </c>
    </row>
    <row r="8" spans="1:10" ht="12" customHeight="1">
      <c r="A8" s="44" t="s">
        <v>35</v>
      </c>
      <c r="B8" s="34">
        <v>7947987</v>
      </c>
      <c r="C8" s="35">
        <v>2387354</v>
      </c>
      <c r="D8" s="35">
        <v>44648</v>
      </c>
      <c r="E8" s="35">
        <v>2342706</v>
      </c>
      <c r="F8" s="38">
        <v>5560633</v>
      </c>
      <c r="G8" s="35">
        <v>1404422</v>
      </c>
      <c r="H8" s="35">
        <v>1149297</v>
      </c>
      <c r="I8" s="36">
        <v>2839174</v>
      </c>
      <c r="J8" s="36">
        <v>167740</v>
      </c>
    </row>
    <row r="9" spans="1:10" ht="12" customHeight="1">
      <c r="A9" s="44" t="s">
        <v>36</v>
      </c>
      <c r="B9" s="34">
        <v>7662503</v>
      </c>
      <c r="C9" s="35">
        <v>2429300</v>
      </c>
      <c r="D9" s="35">
        <v>45510</v>
      </c>
      <c r="E9" s="35">
        <v>2383790</v>
      </c>
      <c r="F9" s="38">
        <v>5233203</v>
      </c>
      <c r="G9" s="35">
        <v>1434541</v>
      </c>
      <c r="H9" s="35">
        <v>1128713</v>
      </c>
      <c r="I9" s="36">
        <v>2505804</v>
      </c>
      <c r="J9" s="36">
        <v>164145</v>
      </c>
    </row>
    <row r="10" spans="1:10" ht="12" customHeight="1">
      <c r="A10" s="44" t="s">
        <v>37</v>
      </c>
      <c r="B10" s="34">
        <v>7732258</v>
      </c>
      <c r="C10" s="35">
        <v>2499220</v>
      </c>
      <c r="D10" s="35">
        <v>46976</v>
      </c>
      <c r="E10" s="35">
        <v>2452244</v>
      </c>
      <c r="F10" s="38">
        <v>5233038</v>
      </c>
      <c r="G10" s="35">
        <v>1471861</v>
      </c>
      <c r="H10" s="35">
        <v>1134802</v>
      </c>
      <c r="I10" s="36">
        <v>2459395</v>
      </c>
      <c r="J10" s="36">
        <v>166980</v>
      </c>
    </row>
    <row r="11" spans="1:10" ht="12" customHeight="1">
      <c r="A11" s="44" t="s">
        <v>38</v>
      </c>
      <c r="B11" s="34">
        <v>7862240.872</v>
      </c>
      <c r="C11" s="35">
        <v>2503515.2210000004</v>
      </c>
      <c r="D11" s="35">
        <v>46457.70700000001</v>
      </c>
      <c r="E11" s="35">
        <v>2457057.5140000004</v>
      </c>
      <c r="F11" s="38">
        <v>5358725.651</v>
      </c>
      <c r="G11" s="35">
        <v>1498668.786</v>
      </c>
      <c r="H11" s="35">
        <v>1138076.603</v>
      </c>
      <c r="I11" s="36">
        <v>2558831.28</v>
      </c>
      <c r="J11" s="36">
        <v>163148.98200000005</v>
      </c>
    </row>
    <row r="12" spans="1:10" ht="12" customHeight="1">
      <c r="A12" s="22"/>
      <c r="B12" s="23"/>
      <c r="C12" s="24"/>
      <c r="D12" s="24"/>
      <c r="E12" s="24"/>
      <c r="F12" s="25"/>
      <c r="G12" s="24"/>
      <c r="H12" s="24"/>
      <c r="I12" s="26"/>
      <c r="J12" s="26"/>
    </row>
    <row r="13" spans="1:10" s="32" customFormat="1" ht="12" customHeight="1">
      <c r="A13" s="27" t="s">
        <v>39</v>
      </c>
      <c r="B13" s="28">
        <f aca="true" t="shared" si="0" ref="B13:J13">SUM(B15:B26)</f>
        <v>8244168.9229999995</v>
      </c>
      <c r="C13" s="29">
        <f t="shared" si="0"/>
        <v>2606340.728</v>
      </c>
      <c r="D13" s="29">
        <f t="shared" si="0"/>
        <v>46871.983</v>
      </c>
      <c r="E13" s="29">
        <f t="shared" si="0"/>
        <v>2559468.745</v>
      </c>
      <c r="F13" s="30">
        <f t="shared" si="0"/>
        <v>5637828.195</v>
      </c>
      <c r="G13" s="29">
        <f t="shared" si="0"/>
        <v>1593029.625</v>
      </c>
      <c r="H13" s="29">
        <f t="shared" si="0"/>
        <v>1166922.5299999998</v>
      </c>
      <c r="I13" s="31">
        <f t="shared" si="0"/>
        <v>2722104.752</v>
      </c>
      <c r="J13" s="31">
        <f t="shared" si="0"/>
        <v>155771.288</v>
      </c>
    </row>
    <row r="14" spans="1:10" ht="12" customHeight="1">
      <c r="A14" s="33"/>
      <c r="B14" s="34"/>
      <c r="C14" s="35"/>
      <c r="D14" s="35"/>
      <c r="E14" s="35"/>
      <c r="F14" s="35"/>
      <c r="G14" s="35"/>
      <c r="H14" s="35"/>
      <c r="I14" s="36"/>
      <c r="J14" s="36"/>
    </row>
    <row r="15" spans="1:10" ht="12" customHeight="1">
      <c r="A15" s="37" t="s">
        <v>32</v>
      </c>
      <c r="B15" s="45">
        <f aca="true" t="shared" si="1" ref="B15:B26">SUM(C15,F15)</f>
        <v>631773.621</v>
      </c>
      <c r="C15" s="46">
        <f aca="true" t="shared" si="2" ref="C15:C26">SUM(D15:E15)</f>
        <v>213505.556</v>
      </c>
      <c r="D15" s="47">
        <v>4084.614</v>
      </c>
      <c r="E15" s="47">
        <v>209420.942</v>
      </c>
      <c r="F15" s="48">
        <f aca="true" t="shared" si="3" ref="F15:F26">SUM(G15:J15)</f>
        <v>418268.065</v>
      </c>
      <c r="G15" s="47">
        <v>118715.399</v>
      </c>
      <c r="H15" s="47">
        <v>89069.228</v>
      </c>
      <c r="I15" s="47">
        <v>195632.362</v>
      </c>
      <c r="J15" s="47">
        <v>14851.076</v>
      </c>
    </row>
    <row r="16" spans="1:10" ht="12" customHeight="1">
      <c r="A16" s="33" t="s">
        <v>15</v>
      </c>
      <c r="B16" s="49">
        <f t="shared" si="1"/>
        <v>623448.73</v>
      </c>
      <c r="C16" s="48">
        <f t="shared" si="2"/>
        <v>196219.558</v>
      </c>
      <c r="D16" s="47">
        <v>3643.036</v>
      </c>
      <c r="E16" s="47">
        <v>192576.522</v>
      </c>
      <c r="F16" s="48">
        <f t="shared" si="3"/>
        <v>427229.17199999996</v>
      </c>
      <c r="G16" s="47">
        <v>109944.693</v>
      </c>
      <c r="H16" s="47">
        <v>84270.883</v>
      </c>
      <c r="I16" s="47">
        <v>220138.661</v>
      </c>
      <c r="J16" s="47">
        <v>12874.935</v>
      </c>
    </row>
    <row r="17" spans="1:10" ht="12" customHeight="1">
      <c r="A17" s="33" t="s">
        <v>16</v>
      </c>
      <c r="B17" s="49">
        <f t="shared" si="1"/>
        <v>625973.9870000001</v>
      </c>
      <c r="C17" s="48">
        <f t="shared" si="2"/>
        <v>175864.345</v>
      </c>
      <c r="D17" s="47">
        <v>3460.688</v>
      </c>
      <c r="E17" s="47">
        <v>172403.657</v>
      </c>
      <c r="F17" s="48">
        <f t="shared" si="3"/>
        <v>450109.64200000005</v>
      </c>
      <c r="G17" s="47">
        <v>122111.609</v>
      </c>
      <c r="H17" s="47">
        <v>88861.19</v>
      </c>
      <c r="I17" s="47">
        <v>227628.268</v>
      </c>
      <c r="J17" s="47">
        <v>11508.575</v>
      </c>
    </row>
    <row r="18" spans="1:10" ht="12" customHeight="1">
      <c r="A18" s="33" t="s">
        <v>17</v>
      </c>
      <c r="B18" s="49">
        <f t="shared" si="1"/>
        <v>704755.09</v>
      </c>
      <c r="C18" s="48">
        <f t="shared" si="2"/>
        <v>202675.63999999998</v>
      </c>
      <c r="D18" s="47">
        <v>3178.941</v>
      </c>
      <c r="E18" s="47">
        <v>199496.699</v>
      </c>
      <c r="F18" s="48">
        <f t="shared" si="3"/>
        <v>502079.45</v>
      </c>
      <c r="G18" s="47">
        <v>143174.261</v>
      </c>
      <c r="H18" s="47">
        <v>108156.512</v>
      </c>
      <c r="I18" s="47">
        <v>239742.31</v>
      </c>
      <c r="J18" s="47">
        <v>11006.367</v>
      </c>
    </row>
    <row r="19" spans="1:10" ht="12" customHeight="1">
      <c r="A19" s="33" t="s">
        <v>18</v>
      </c>
      <c r="B19" s="49">
        <f t="shared" si="1"/>
        <v>805517.5110000002</v>
      </c>
      <c r="C19" s="48">
        <f t="shared" si="2"/>
        <v>248470.396</v>
      </c>
      <c r="D19" s="47">
        <v>3316.617</v>
      </c>
      <c r="E19" s="47">
        <v>245153.779</v>
      </c>
      <c r="F19" s="48">
        <f t="shared" si="3"/>
        <v>557047.1150000001</v>
      </c>
      <c r="G19" s="47">
        <v>175917.161</v>
      </c>
      <c r="H19" s="47">
        <v>130682.252</v>
      </c>
      <c r="I19" s="47">
        <v>239274.87</v>
      </c>
      <c r="J19" s="47">
        <v>11172.832</v>
      </c>
    </row>
    <row r="20" spans="1:10" ht="12" customHeight="1">
      <c r="A20" s="33" t="s">
        <v>19</v>
      </c>
      <c r="B20" s="49">
        <f t="shared" si="1"/>
        <v>748220.453</v>
      </c>
      <c r="C20" s="48">
        <f t="shared" si="2"/>
        <v>226234.582</v>
      </c>
      <c r="D20" s="47">
        <v>3525.891</v>
      </c>
      <c r="E20" s="47">
        <v>222708.691</v>
      </c>
      <c r="F20" s="48">
        <f t="shared" si="3"/>
        <v>521985.871</v>
      </c>
      <c r="G20" s="47">
        <v>164746.248</v>
      </c>
      <c r="H20" s="47">
        <v>116040.997</v>
      </c>
      <c r="I20" s="47">
        <v>230145.176</v>
      </c>
      <c r="J20" s="47">
        <v>11053.45</v>
      </c>
    </row>
    <row r="21" spans="1:10" ht="12" customHeight="1">
      <c r="A21" s="39" t="s">
        <v>30</v>
      </c>
      <c r="B21" s="49">
        <f t="shared" si="1"/>
        <v>662359.452</v>
      </c>
      <c r="C21" s="48">
        <f t="shared" si="2"/>
        <v>190729.19199999998</v>
      </c>
      <c r="D21" s="47">
        <v>3714.99</v>
      </c>
      <c r="E21" s="47">
        <v>187014.202</v>
      </c>
      <c r="F21" s="48">
        <f t="shared" si="3"/>
        <v>471630.26</v>
      </c>
      <c r="G21" s="47">
        <v>136559.608</v>
      </c>
      <c r="H21" s="47">
        <v>96172.262</v>
      </c>
      <c r="I21" s="47">
        <v>227301.05</v>
      </c>
      <c r="J21" s="47">
        <v>11597.34</v>
      </c>
    </row>
    <row r="22" spans="1:10" ht="12" customHeight="1">
      <c r="A22" s="39" t="s">
        <v>20</v>
      </c>
      <c r="B22" s="49">
        <f t="shared" si="1"/>
        <v>620890.254</v>
      </c>
      <c r="C22" s="48">
        <f t="shared" si="2"/>
        <v>187073.357</v>
      </c>
      <c r="D22" s="47">
        <v>4162.762</v>
      </c>
      <c r="E22" s="47">
        <v>182910.595</v>
      </c>
      <c r="F22" s="48">
        <f t="shared" si="3"/>
        <v>433816.897</v>
      </c>
      <c r="G22" s="47">
        <v>115448.415</v>
      </c>
      <c r="H22" s="47">
        <v>84150.81</v>
      </c>
      <c r="I22" s="47">
        <v>220934.332</v>
      </c>
      <c r="J22" s="47">
        <v>13283.34</v>
      </c>
    </row>
    <row r="23" spans="1:10" ht="12" customHeight="1">
      <c r="A23" s="39" t="s">
        <v>21</v>
      </c>
      <c r="B23" s="49">
        <f t="shared" si="1"/>
        <v>661071.6240000001</v>
      </c>
      <c r="C23" s="48">
        <f t="shared" si="2"/>
        <v>204653.56199999998</v>
      </c>
      <c r="D23" s="47">
        <v>4352.773</v>
      </c>
      <c r="E23" s="47">
        <v>200300.789</v>
      </c>
      <c r="F23" s="48">
        <f t="shared" si="3"/>
        <v>456418.06200000003</v>
      </c>
      <c r="G23" s="47">
        <v>114027.106</v>
      </c>
      <c r="H23" s="47">
        <v>84831.872</v>
      </c>
      <c r="I23" s="47">
        <v>244692.27</v>
      </c>
      <c r="J23" s="47">
        <v>12866.814</v>
      </c>
    </row>
    <row r="24" spans="1:10" ht="12" customHeight="1">
      <c r="A24" s="37" t="s">
        <v>33</v>
      </c>
      <c r="B24" s="49">
        <f t="shared" si="1"/>
        <v>745013.38</v>
      </c>
      <c r="C24" s="48">
        <f t="shared" si="2"/>
        <v>275691.998</v>
      </c>
      <c r="D24" s="47">
        <v>4707.428</v>
      </c>
      <c r="E24" s="47">
        <v>270984.57</v>
      </c>
      <c r="F24" s="48">
        <f t="shared" si="3"/>
        <v>469321.382</v>
      </c>
      <c r="G24" s="47">
        <v>125293.58</v>
      </c>
      <c r="H24" s="47">
        <v>96130.796</v>
      </c>
      <c r="I24" s="47">
        <v>231523.374</v>
      </c>
      <c r="J24" s="47">
        <v>16373.632</v>
      </c>
    </row>
    <row r="25" spans="1:10" ht="12" customHeight="1">
      <c r="A25" s="33" t="s">
        <v>22</v>
      </c>
      <c r="B25" s="49">
        <f t="shared" si="1"/>
        <v>709159.885</v>
      </c>
      <c r="C25" s="48">
        <f t="shared" si="2"/>
        <v>246607.19400000002</v>
      </c>
      <c r="D25" s="47">
        <v>4684.605</v>
      </c>
      <c r="E25" s="47">
        <v>241922.589</v>
      </c>
      <c r="F25" s="48">
        <f t="shared" si="3"/>
        <v>462552.691</v>
      </c>
      <c r="G25" s="47">
        <v>137972.736</v>
      </c>
      <c r="H25" s="47">
        <v>96966.87</v>
      </c>
      <c r="I25" s="47">
        <v>212964.441</v>
      </c>
      <c r="J25" s="47">
        <v>14648.644</v>
      </c>
    </row>
    <row r="26" spans="1:10" ht="12" customHeight="1">
      <c r="A26" s="33" t="s">
        <v>23</v>
      </c>
      <c r="B26" s="50">
        <f t="shared" si="1"/>
        <v>705984.936</v>
      </c>
      <c r="C26" s="51">
        <f t="shared" si="2"/>
        <v>238615.348</v>
      </c>
      <c r="D26" s="52">
        <v>4039.638</v>
      </c>
      <c r="E26" s="52">
        <v>234575.71</v>
      </c>
      <c r="F26" s="51">
        <f t="shared" si="3"/>
        <v>467369.588</v>
      </c>
      <c r="G26" s="52">
        <v>129118.809</v>
      </c>
      <c r="H26" s="52">
        <v>91588.858</v>
      </c>
      <c r="I26" s="52">
        <v>232127.638</v>
      </c>
      <c r="J26" s="52">
        <v>14534.283</v>
      </c>
    </row>
    <row r="27" spans="1:10" ht="12" customHeight="1">
      <c r="A27" s="40" t="s">
        <v>24</v>
      </c>
      <c r="B27" s="40"/>
      <c r="C27" s="41"/>
      <c r="D27" s="41"/>
      <c r="E27" s="41"/>
      <c r="F27" s="41"/>
      <c r="G27" s="41"/>
      <c r="H27" s="41"/>
      <c r="I27" s="41"/>
      <c r="J27" s="41"/>
    </row>
    <row r="28" ht="12" customHeight="1">
      <c r="A28" s="4" t="s">
        <v>31</v>
      </c>
    </row>
    <row r="37" ht="15.75" customHeight="1"/>
    <row r="38" spans="1:2" ht="12" customHeight="1">
      <c r="A38" s="42"/>
      <c r="B38" s="42"/>
    </row>
    <row r="58" spans="1:6" ht="12" customHeight="1">
      <c r="A58" s="42"/>
      <c r="D58" s="42"/>
      <c r="E58" s="42"/>
      <c r="F58" s="42"/>
    </row>
    <row r="59" spans="1:6" ht="12" customHeight="1">
      <c r="A59" s="42"/>
      <c r="D59" s="42"/>
      <c r="E59" s="42"/>
      <c r="F59" s="42"/>
    </row>
    <row r="60" spans="1:6" ht="12" customHeight="1">
      <c r="A60" s="42"/>
      <c r="D60" s="42"/>
      <c r="E60" s="42"/>
      <c r="F60" s="42"/>
    </row>
    <row r="61" spans="1:6" ht="12" customHeight="1">
      <c r="A61" s="42"/>
      <c r="D61" s="42"/>
      <c r="E61" s="42"/>
      <c r="F61" s="42"/>
    </row>
    <row r="62" spans="1:6" ht="12" customHeight="1">
      <c r="A62" s="42"/>
      <c r="D62" s="42"/>
      <c r="E62" s="42"/>
      <c r="F62" s="42"/>
    </row>
    <row r="63" spans="1:6" ht="12" customHeight="1">
      <c r="A63" s="42"/>
      <c r="D63" s="42"/>
      <c r="E63" s="42"/>
      <c r="F63" s="42"/>
    </row>
    <row r="64" spans="1:6" ht="12" customHeight="1">
      <c r="A64" s="42"/>
      <c r="D64" s="42"/>
      <c r="E64" s="42"/>
      <c r="F64" s="42"/>
    </row>
    <row r="65" spans="1:6" ht="12" customHeight="1">
      <c r="A65" s="42"/>
      <c r="D65" s="42"/>
      <c r="E65" s="42"/>
      <c r="F65" s="42"/>
    </row>
    <row r="66" spans="1:6" ht="12" customHeight="1">
      <c r="A66" s="42"/>
      <c r="D66" s="42"/>
      <c r="E66" s="42"/>
      <c r="F66" s="42"/>
    </row>
    <row r="67" spans="1:6" ht="12" customHeight="1">
      <c r="A67" s="42"/>
      <c r="D67" s="42"/>
      <c r="E67" s="42"/>
      <c r="F67" s="42"/>
    </row>
    <row r="68" spans="1:6" ht="12" customHeight="1">
      <c r="A68" s="42"/>
      <c r="D68" s="42"/>
      <c r="E68" s="42"/>
      <c r="F68" s="42"/>
    </row>
    <row r="69" spans="1:6" ht="12" customHeight="1">
      <c r="A69" s="42"/>
      <c r="D69" s="42"/>
      <c r="E69" s="42"/>
      <c r="F69" s="42"/>
    </row>
    <row r="70" spans="1:6" ht="12" customHeight="1">
      <c r="A70" s="42"/>
      <c r="D70" s="42"/>
      <c r="E70" s="42"/>
      <c r="F70" s="42"/>
    </row>
    <row r="71" spans="1:6" ht="12" customHeight="1">
      <c r="A71" s="42"/>
      <c r="D71" s="42"/>
      <c r="E71" s="42"/>
      <c r="F71" s="42"/>
    </row>
    <row r="72" spans="1:6" ht="12" customHeight="1">
      <c r="A72" s="42"/>
      <c r="D72" s="42"/>
      <c r="E72" s="42"/>
      <c r="F72" s="42"/>
    </row>
    <row r="73" spans="1:6" ht="12" customHeight="1">
      <c r="A73" s="42"/>
      <c r="D73" s="42"/>
      <c r="E73" s="42"/>
      <c r="F73" s="42"/>
    </row>
    <row r="74" spans="1:6" ht="12" customHeight="1">
      <c r="A74" s="42"/>
      <c r="D74" s="42"/>
      <c r="E74" s="42"/>
      <c r="F74" s="42"/>
    </row>
    <row r="75" spans="1:6" ht="12" customHeight="1">
      <c r="A75" s="42"/>
      <c r="D75" s="42"/>
      <c r="E75" s="42"/>
      <c r="F75" s="42"/>
    </row>
    <row r="76" spans="1:6" ht="12" customHeight="1">
      <c r="A76" s="42"/>
      <c r="D76" s="42"/>
      <c r="E76" s="42"/>
      <c r="F76" s="42"/>
    </row>
    <row r="77" spans="1:6" ht="12" customHeight="1">
      <c r="A77" s="42"/>
      <c r="D77" s="42"/>
      <c r="E77" s="42"/>
      <c r="F77" s="42"/>
    </row>
    <row r="78" spans="1:6" ht="12" customHeight="1">
      <c r="A78" s="42"/>
      <c r="D78" s="42"/>
      <c r="E78" s="42"/>
      <c r="F78" s="42"/>
    </row>
    <row r="79" spans="1:6" ht="12" customHeight="1">
      <c r="A79" s="42"/>
      <c r="D79" s="42"/>
      <c r="E79" s="42"/>
      <c r="F79" s="42"/>
    </row>
    <row r="80" spans="1:6" ht="12" customHeight="1">
      <c r="A80" s="42"/>
      <c r="D80" s="42"/>
      <c r="E80" s="42"/>
      <c r="F80" s="42"/>
    </row>
    <row r="81" spans="1:6" ht="12" customHeight="1">
      <c r="A81" s="42"/>
      <c r="D81" s="42"/>
      <c r="E81" s="42"/>
      <c r="F81" s="42"/>
    </row>
    <row r="82" spans="1:6" ht="12" customHeight="1">
      <c r="A82" s="42"/>
      <c r="D82" s="42"/>
      <c r="E82" s="42"/>
      <c r="F82" s="42"/>
    </row>
    <row r="83" spans="1:6" ht="12" customHeight="1">
      <c r="A83" s="42"/>
      <c r="D83" s="42"/>
      <c r="E83" s="42"/>
      <c r="F83" s="42"/>
    </row>
    <row r="84" spans="1:6" ht="12" customHeight="1">
      <c r="A84" s="42"/>
      <c r="D84" s="42"/>
      <c r="E84" s="42"/>
      <c r="F84" s="42"/>
    </row>
    <row r="85" spans="1:6" ht="12" customHeight="1">
      <c r="A85" s="42"/>
      <c r="D85" s="42"/>
      <c r="E85" s="42"/>
      <c r="F85" s="42"/>
    </row>
    <row r="86" spans="1:6" ht="12" customHeight="1">
      <c r="A86" s="42"/>
      <c r="D86" s="42"/>
      <c r="E86" s="42"/>
      <c r="F86" s="42"/>
    </row>
    <row r="87" ht="12" customHeight="1">
      <c r="A87" s="42"/>
    </row>
    <row r="88" ht="12" customHeight="1">
      <c r="A88" s="42"/>
    </row>
    <row r="89" ht="12" customHeight="1">
      <c r="A89" s="42"/>
    </row>
    <row r="90" ht="12" customHeight="1">
      <c r="A90" s="42"/>
    </row>
    <row r="91" ht="12" customHeight="1">
      <c r="A91" s="42"/>
    </row>
    <row r="92" ht="12" customHeight="1">
      <c r="A92" s="42"/>
    </row>
    <row r="93" ht="12" customHeight="1">
      <c r="A93" s="42"/>
    </row>
    <row r="94" ht="12" customHeight="1">
      <c r="A94" s="42"/>
    </row>
    <row r="95" ht="12" customHeight="1">
      <c r="A95" s="42"/>
    </row>
    <row r="96" ht="12" customHeight="1">
      <c r="A96" s="42"/>
    </row>
    <row r="97" ht="12" customHeight="1">
      <c r="A97" s="42"/>
    </row>
    <row r="98" ht="12" customHeight="1">
      <c r="A98" s="42"/>
    </row>
    <row r="99" ht="12" customHeight="1">
      <c r="A99" s="42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2003-01-28T05:13:38Z</cp:lastPrinted>
  <dcterms:created xsi:type="dcterms:W3CDTF">2002-02-01T07:37:44Z</dcterms:created>
  <dcterms:modified xsi:type="dcterms:W3CDTF">2006-06-15T04:17:39Z</dcterms:modified>
  <cp:category/>
  <cp:version/>
  <cp:contentType/>
  <cp:contentStatus/>
</cp:coreProperties>
</file>