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7C" sheetId="1" r:id="rId1"/>
  </sheets>
  <definedNames>
    <definedName name="_10.電気_ガスおよび水道" localSheetId="0">'127C'!$A$2:$G$24</definedName>
    <definedName name="_10.電気_ガスおよび水道">#REF!</definedName>
    <definedName name="_xlnm.Print_Area" localSheetId="0">'127C'!$A$1:$O$89</definedName>
  </definedNames>
  <calcPr fullCalcOnLoad="1"/>
</workbook>
</file>

<file path=xl/sharedStrings.xml><?xml version="1.0" encoding="utf-8"?>
<sst xmlns="http://schemas.openxmlformats.org/spreadsheetml/2006/main" count="114" uniqueCount="106">
  <si>
    <t>道　　　路　　　現　　　況　（　続　き　）</t>
  </si>
  <si>
    <t>Ｃ．市        町        村        道</t>
  </si>
  <si>
    <t>(単位  Km)</t>
  </si>
  <si>
    <t>各年４月１日</t>
  </si>
  <si>
    <t>種    類    別</t>
  </si>
  <si>
    <t>現          況          別</t>
  </si>
  <si>
    <t>う ち 舗 装 道</t>
  </si>
  <si>
    <t>年次および</t>
  </si>
  <si>
    <t>実延長</t>
  </si>
  <si>
    <t>道  路</t>
  </si>
  <si>
    <t>橋  梁</t>
  </si>
  <si>
    <t>トンネル</t>
  </si>
  <si>
    <t>改    良    済</t>
  </si>
  <si>
    <t>未    改    良</t>
  </si>
  <si>
    <t>路      線</t>
  </si>
  <si>
    <t>総  数</t>
  </si>
  <si>
    <t>5.5ｍ</t>
  </si>
  <si>
    <t>3.5ｍ</t>
  </si>
  <si>
    <t>うち自動車</t>
  </si>
  <si>
    <t>セメン</t>
  </si>
  <si>
    <t>アスファ</t>
  </si>
  <si>
    <t>延  長</t>
  </si>
  <si>
    <t>以  上</t>
  </si>
  <si>
    <t>未  満</t>
  </si>
  <si>
    <t>交通不能</t>
  </si>
  <si>
    <t>ト  系</t>
  </si>
  <si>
    <t>ルト系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</si>
  <si>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</si>
  <si>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</si>
  <si>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</si>
  <si>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</si>
  <si>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</si>
  <si>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</si>
  <si>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</si>
  <si>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</si>
  <si>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</si>
  <si>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</si>
  <si>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</si>
  <si>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</si>
  <si>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</si>
  <si>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</si>
  <si>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</si>
  <si>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</si>
  <si>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</si>
  <si>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</si>
  <si>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</si>
  <si>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</si>
  <si>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</si>
  <si>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</si>
  <si>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</si>
  <si>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</si>
  <si>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</si>
  <si>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</si>
  <si>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</si>
  <si>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</si>
  <si>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</si>
  <si>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</si>
  <si>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</si>
  <si>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</si>
  <si>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</si>
  <si>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</si>
  <si>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</si>
  <si>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</si>
  <si>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</si>
  <si>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</si>
  <si>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</si>
  <si>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</si>
  <si>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</si>
  <si>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</si>
  <si>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</si>
  <si>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</si>
  <si>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</si>
  <si>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</si>
  <si>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</si>
  <si>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</si>
  <si>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</si>
  <si>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</si>
  <si>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</si>
  <si>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</si>
  <si>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</si>
  <si>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</si>
  <si>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</si>
  <si>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</si>
  <si>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</si>
  <si>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</si>
  <si>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</si>
  <si>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</si>
  <si>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</si>
  <si>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</si>
  <si>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</si>
  <si>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</si>
  <si>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</si>
  <si>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</si>
  <si>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山  国  町</t>
  </si>
  <si>
    <t>宇 佐 郡</t>
  </si>
  <si>
    <t>院  内  町</t>
  </si>
  <si>
    <t>安心院  町</t>
  </si>
  <si>
    <t>資料：県道路課「大分県道路現況調書」</t>
  </si>
  <si>
    <t>本耶馬渓町</t>
  </si>
  <si>
    <t>耶馬溪　町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</si>
  <si>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</si>
  <si>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</si>
  <si>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3</t>
    </r>
  </si>
  <si>
    <r>
      <t xml:space="preserve">  1</t>
    </r>
    <r>
      <rPr>
        <sz val="10"/>
        <rFont val="ＭＳ 明朝"/>
        <family val="1"/>
      </rPr>
      <t>4</t>
    </r>
  </si>
  <si>
    <r>
      <t xml:space="preserve">  1</t>
    </r>
    <r>
      <rPr>
        <sz val="10"/>
        <rFont val="ＭＳ 明朝"/>
        <family val="1"/>
      </rPr>
      <t>5</t>
    </r>
  </si>
  <si>
    <t xml:space="preserve">  16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</si>
</sst>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0" fontId="0" fillId="0" borderId="0" xfId="0" applyNumberFormat="1" applyFont="1" applyAlignment="1">
      <alignment/>
    </xf>
    <xf numFmtId="38" fontId="0" fillId="0" borderId="0" xfId="16" applyFont="1" applyAlignment="1">
      <alignment/>
    </xf>
    <xf numFmtId="176" fontId="0" fillId="0" borderId="0" xfId="0" applyNumberFormat="1" applyFont="1" applyAlignment="1">
      <alignment/>
    </xf>
    <xf numFmtId="180" fontId="5" fillId="0" borderId="0" xfId="0" applyNumberFormat="1" applyFont="1" applyAlignment="1" applyProtection="1">
      <alignment horizontal="centerContinuous"/>
      <protection/>
    </xf>
    <xf numFmtId="180" fontId="0" fillId="0" borderId="0" xfId="0" applyNumberFormat="1" applyFont="1" applyAlignment="1">
      <alignment horizontal="centerContinuous"/>
    </xf>
    <xf numFmtId="180" fontId="0" fillId="0" borderId="1" xfId="0" applyNumberFormat="1" applyFont="1" applyBorder="1" applyAlignment="1" applyProtection="1">
      <alignment horizontal="left"/>
      <protection/>
    </xf>
    <xf numFmtId="180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centerContinuous"/>
    </xf>
    <xf numFmtId="180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right"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6" fillId="0" borderId="2" xfId="0" applyNumberFormat="1" applyFont="1" applyBorder="1" applyAlignment="1" applyProtection="1">
      <alignment vertical="center"/>
      <protection/>
    </xf>
    <xf numFmtId="180" fontId="6" fillId="0" borderId="3" xfId="0" applyNumberFormat="1" applyFont="1" applyBorder="1" applyAlignment="1" applyProtection="1">
      <alignment horizontal="centerContinuous" vertical="center"/>
      <protection/>
    </xf>
    <xf numFmtId="180" fontId="6" fillId="0" borderId="4" xfId="0" applyNumberFormat="1" applyFont="1" applyBorder="1" applyAlignment="1" applyProtection="1">
      <alignment horizontal="centerContinuous" vertical="center"/>
      <protection/>
    </xf>
    <xf numFmtId="180" fontId="6" fillId="0" borderId="2" xfId="0" applyNumberFormat="1" applyFont="1" applyBorder="1" applyAlignment="1" applyProtection="1">
      <alignment horizontal="centerContinuous" vertical="center"/>
      <protection/>
    </xf>
    <xf numFmtId="180" fontId="6" fillId="0" borderId="0" xfId="0" applyNumberFormat="1" applyFont="1" applyBorder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vertical="center"/>
    </xf>
    <xf numFmtId="38" fontId="0" fillId="0" borderId="0" xfId="16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6" fillId="0" borderId="2" xfId="0" applyNumberFormat="1" applyFont="1" applyBorder="1" applyAlignment="1" applyProtection="1">
      <alignment horizontal="center" vertical="center"/>
      <protection/>
    </xf>
    <xf numFmtId="180" fontId="6" fillId="0" borderId="3" xfId="0" applyNumberFormat="1" applyFont="1" applyBorder="1" applyAlignment="1" applyProtection="1">
      <alignment vertical="center"/>
      <protection/>
    </xf>
    <xf numFmtId="180" fontId="6" fillId="0" borderId="4" xfId="0" applyNumberFormat="1" applyFont="1" applyBorder="1" applyAlignment="1" applyProtection="1">
      <alignment vertical="center"/>
      <protection/>
    </xf>
    <xf numFmtId="180" fontId="7" fillId="0" borderId="2" xfId="0" applyNumberFormat="1" applyFont="1" applyBorder="1" applyAlignment="1" applyProtection="1">
      <alignment horizontal="center" vertical="center"/>
      <protection/>
    </xf>
    <xf numFmtId="180" fontId="6" fillId="0" borderId="4" xfId="0" applyNumberFormat="1" applyFont="1" applyBorder="1" applyAlignment="1" applyProtection="1">
      <alignment horizontal="center" vertical="center"/>
      <protection/>
    </xf>
    <xf numFmtId="180" fontId="6" fillId="0" borderId="3" xfId="0" applyNumberFormat="1" applyFont="1" applyBorder="1" applyAlignment="1">
      <alignment vertical="center"/>
    </xf>
    <xf numFmtId="180" fontId="6" fillId="0" borderId="3" xfId="0" applyNumberFormat="1" applyFont="1" applyBorder="1" applyAlignment="1" applyProtection="1">
      <alignment horizontal="center" vertical="center"/>
      <protection/>
    </xf>
    <xf numFmtId="180" fontId="7" fillId="0" borderId="3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Alignment="1">
      <alignment/>
    </xf>
    <xf numFmtId="180" fontId="9" fillId="0" borderId="0" xfId="0" applyNumberFormat="1" applyFont="1" applyBorder="1" applyAlignment="1" applyProtection="1" quotePrefix="1">
      <alignment horizontal="center"/>
      <protection/>
    </xf>
    <xf numFmtId="180" fontId="9" fillId="0" borderId="2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38" fontId="9" fillId="0" borderId="0" xfId="16" applyFont="1" applyAlignment="1">
      <alignment/>
    </xf>
    <xf numFmtId="176" fontId="9" fillId="0" borderId="0" xfId="0" applyNumberFormat="1" applyFont="1" applyAlignment="1">
      <alignment/>
    </xf>
    <xf numFmtId="180" fontId="9" fillId="0" borderId="0" xfId="0" applyNumberFormat="1" applyFont="1" applyBorder="1" applyAlignment="1" applyProtection="1">
      <alignment horizontal="center"/>
      <protection/>
    </xf>
    <xf numFmtId="176" fontId="9" fillId="0" borderId="0" xfId="16" applyNumberFormat="1" applyFont="1" applyAlignment="1">
      <alignment/>
    </xf>
    <xf numFmtId="176" fontId="0" fillId="0" borderId="0" xfId="16" applyNumberFormat="1" applyFont="1" applyAlignment="1">
      <alignment/>
    </xf>
    <xf numFmtId="38" fontId="0" fillId="0" borderId="0" xfId="16" applyAlignment="1">
      <alignment/>
    </xf>
    <xf numFmtId="180" fontId="0" fillId="0" borderId="5" xfId="0" applyNumberFormat="1" applyFont="1" applyBorder="1" applyAlignment="1" applyProtection="1">
      <alignment horizontal="center"/>
      <protection/>
    </xf>
    <xf numFmtId="180" fontId="0" fillId="0" borderId="6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180" fontId="9" fillId="0" borderId="0" xfId="0" applyNumberFormat="1" applyFont="1" applyBorder="1" applyAlignment="1" applyProtection="1">
      <alignment horizontal="left"/>
      <protection/>
    </xf>
    <xf numFmtId="180" fontId="0" fillId="0" borderId="0" xfId="0" applyNumberFormat="1" applyFont="1" applyBorder="1" applyAlignment="1">
      <alignment/>
    </xf>
    <xf numFmtId="38" fontId="0" fillId="0" borderId="0" xfId="16" applyFont="1" applyBorder="1" applyAlignment="1">
      <alignment/>
    </xf>
    <xf numFmtId="176" fontId="0" fillId="0" borderId="0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38" fontId="0" fillId="0" borderId="0" xfId="16" applyFont="1" applyAlignment="1">
      <alignment/>
    </xf>
    <xf numFmtId="18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Border="1" applyAlignment="1" applyProtection="1" quotePrefix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tabSelected="1" zoomScaleSheetLayoutView="100" workbookViewId="0" topLeftCell="A1">
      <selection activeCell="B3" sqref="B3"/>
    </sheetView>
  </sheetViews>
  <sheetFormatPr defaultColWidth="11.875" defaultRowHeight="12" customHeight="1"/>
  <cols>
    <col min="1" max="1" width="12.375" style="1" customWidth="1"/>
    <col min="2" max="3" width="9.75390625" style="1" customWidth="1"/>
    <col min="4" max="11" width="8.375" style="1" customWidth="1"/>
    <col min="12" max="12" width="10.25390625" style="1" bestFit="1" customWidth="1"/>
    <col min="13" max="13" width="10.25390625" style="1" customWidth="1"/>
    <col min="14" max="15" width="8.375" style="1" customWidth="1"/>
    <col min="16" max="16" width="2.125" style="1" customWidth="1"/>
    <col min="17" max="17" width="11.875" style="1" customWidth="1"/>
    <col min="18" max="21" width="11.875" style="2" customWidth="1"/>
    <col min="22" max="22" width="11.875" style="1" customWidth="1"/>
    <col min="23" max="26" width="11.875" style="3" customWidth="1"/>
    <col min="27" max="31" width="10.25390625" style="1" customWidth="1"/>
    <col min="32" max="32" width="10.875" style="3" customWidth="1"/>
    <col min="33" max="35" width="10.25390625" style="3" customWidth="1"/>
    <col min="36" max="16384" width="11.875" style="1" customWidth="1"/>
  </cols>
  <sheetData>
    <row r="1" spans="1:15" ht="15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" customHeight="1" thickBot="1">
      <c r="A3" s="6" t="s">
        <v>2</v>
      </c>
      <c r="B3" s="7"/>
      <c r="C3" s="7"/>
      <c r="D3" s="7"/>
      <c r="E3" s="7"/>
      <c r="F3" s="7"/>
      <c r="G3" s="8"/>
      <c r="H3" s="8"/>
      <c r="I3" s="9"/>
      <c r="J3" s="9"/>
      <c r="K3" s="9"/>
      <c r="L3" s="9"/>
      <c r="M3" s="9"/>
      <c r="N3" s="9"/>
      <c r="O3" s="10" t="s">
        <v>3</v>
      </c>
    </row>
    <row r="4" spans="1:35" s="17" customFormat="1" ht="12" customHeight="1" thickTop="1">
      <c r="A4" s="11"/>
      <c r="B4" s="12"/>
      <c r="C4" s="13" t="s">
        <v>4</v>
      </c>
      <c r="D4" s="14"/>
      <c r="E4" s="14"/>
      <c r="F4" s="13" t="s">
        <v>5</v>
      </c>
      <c r="G4" s="14"/>
      <c r="H4" s="14"/>
      <c r="I4" s="14"/>
      <c r="J4" s="14"/>
      <c r="K4" s="14"/>
      <c r="L4" s="14"/>
      <c r="M4" s="15" t="s">
        <v>6</v>
      </c>
      <c r="N4" s="16"/>
      <c r="O4" s="16"/>
      <c r="R4" s="18"/>
      <c r="S4" s="18"/>
      <c r="T4" s="18"/>
      <c r="U4" s="18"/>
      <c r="W4" s="19"/>
      <c r="X4" s="19"/>
      <c r="Y4" s="19"/>
      <c r="Z4" s="19"/>
      <c r="AF4" s="19"/>
      <c r="AG4" s="19"/>
      <c r="AH4" s="19"/>
      <c r="AI4" s="19"/>
    </row>
    <row r="5" spans="1:35" s="17" customFormat="1" ht="12" customHeight="1">
      <c r="A5" s="11" t="s">
        <v>7</v>
      </c>
      <c r="B5" s="20" t="s">
        <v>8</v>
      </c>
      <c r="C5" s="20" t="s">
        <v>9</v>
      </c>
      <c r="D5" s="20" t="s">
        <v>10</v>
      </c>
      <c r="E5" s="20" t="s">
        <v>11</v>
      </c>
      <c r="F5" s="13" t="s">
        <v>12</v>
      </c>
      <c r="G5" s="14"/>
      <c r="H5" s="14"/>
      <c r="I5" s="13" t="s">
        <v>13</v>
      </c>
      <c r="J5" s="14"/>
      <c r="K5" s="14"/>
      <c r="L5" s="14"/>
      <c r="M5" s="21"/>
      <c r="N5" s="22"/>
      <c r="O5" s="22"/>
      <c r="R5" s="18"/>
      <c r="S5" s="18"/>
      <c r="T5" s="18"/>
      <c r="U5" s="18"/>
      <c r="W5" s="19"/>
      <c r="X5" s="19"/>
      <c r="Y5" s="19"/>
      <c r="Z5" s="19"/>
      <c r="AF5" s="19"/>
      <c r="AG5" s="19"/>
      <c r="AH5" s="19"/>
      <c r="AI5" s="19"/>
    </row>
    <row r="6" spans="1:35" s="17" customFormat="1" ht="12" customHeight="1">
      <c r="A6" s="11" t="s">
        <v>14</v>
      </c>
      <c r="B6" s="12"/>
      <c r="C6" s="20"/>
      <c r="D6" s="20"/>
      <c r="E6" s="20"/>
      <c r="F6" s="20" t="s">
        <v>15</v>
      </c>
      <c r="G6" s="20" t="s">
        <v>16</v>
      </c>
      <c r="H6" s="20" t="s">
        <v>16</v>
      </c>
      <c r="I6" s="20" t="s">
        <v>15</v>
      </c>
      <c r="J6" s="20" t="s">
        <v>17</v>
      </c>
      <c r="K6" s="20" t="s">
        <v>17</v>
      </c>
      <c r="L6" s="20" t="s">
        <v>18</v>
      </c>
      <c r="M6" s="20" t="s">
        <v>15</v>
      </c>
      <c r="N6" s="20" t="s">
        <v>19</v>
      </c>
      <c r="O6" s="23" t="s">
        <v>20</v>
      </c>
      <c r="R6" s="18"/>
      <c r="S6" s="18"/>
      <c r="T6" s="18"/>
      <c r="U6" s="18"/>
      <c r="W6" s="19"/>
      <c r="X6" s="19"/>
      <c r="Y6" s="19"/>
      <c r="Z6" s="19"/>
      <c r="AF6" s="19"/>
      <c r="AG6" s="19"/>
      <c r="AH6" s="19"/>
      <c r="AI6" s="19"/>
    </row>
    <row r="7" spans="1:35" s="17" customFormat="1" ht="12" customHeight="1">
      <c r="A7" s="24"/>
      <c r="B7" s="25"/>
      <c r="C7" s="26" t="s">
        <v>21</v>
      </c>
      <c r="D7" s="26" t="s">
        <v>21</v>
      </c>
      <c r="E7" s="26" t="s">
        <v>21</v>
      </c>
      <c r="F7" s="26"/>
      <c r="G7" s="26" t="s">
        <v>22</v>
      </c>
      <c r="H7" s="26" t="s">
        <v>23</v>
      </c>
      <c r="I7" s="26"/>
      <c r="J7" s="26" t="s">
        <v>22</v>
      </c>
      <c r="K7" s="26" t="s">
        <v>23</v>
      </c>
      <c r="L7" s="26" t="s">
        <v>24</v>
      </c>
      <c r="M7" s="26"/>
      <c r="N7" s="26" t="s">
        <v>25</v>
      </c>
      <c r="O7" s="27" t="s">
        <v>26</v>
      </c>
      <c r="R7" s="18"/>
      <c r="S7" s="18"/>
      <c r="T7" s="18"/>
      <c r="U7" s="18"/>
      <c r="W7" s="19"/>
      <c r="X7" s="19"/>
      <c r="Y7" s="19"/>
      <c r="Z7" s="19"/>
      <c r="AF7" s="19"/>
      <c r="AG7" s="19"/>
      <c r="AH7" s="19"/>
      <c r="AI7" s="19"/>
    </row>
    <row r="8" spans="1:15" ht="12" customHeight="1">
      <c r="A8" s="28" t="s">
        <v>100</v>
      </c>
      <c r="B8" s="56">
        <v>13395.8</v>
      </c>
      <c r="C8" s="57">
        <v>13275.1</v>
      </c>
      <c r="D8" s="57">
        <v>99.6</v>
      </c>
      <c r="E8" s="57">
        <v>21</v>
      </c>
      <c r="F8" s="57">
        <v>7027.2</v>
      </c>
      <c r="G8" s="57">
        <v>1757.1</v>
      </c>
      <c r="H8" s="53">
        <v>5270.1</v>
      </c>
      <c r="I8" s="53">
        <v>6368.6</v>
      </c>
      <c r="J8" s="53">
        <v>1106.3</v>
      </c>
      <c r="K8" s="53">
        <v>5262.3</v>
      </c>
      <c r="L8" s="53">
        <v>2291.2</v>
      </c>
      <c r="M8" s="53">
        <v>11662.6</v>
      </c>
      <c r="N8" s="53">
        <v>2459.7</v>
      </c>
      <c r="O8" s="53">
        <v>9202.9</v>
      </c>
    </row>
    <row r="9" spans="1:35" s="53" customFormat="1" ht="12" customHeight="1">
      <c r="A9" s="55" t="s">
        <v>101</v>
      </c>
      <c r="B9" s="56">
        <v>13506.3</v>
      </c>
      <c r="C9" s="57">
        <v>13383.8</v>
      </c>
      <c r="D9" s="57">
        <v>100.7</v>
      </c>
      <c r="E9" s="57">
        <v>21.9</v>
      </c>
      <c r="F9" s="57">
        <v>7176.1</v>
      </c>
      <c r="G9" s="57">
        <v>1825.9</v>
      </c>
      <c r="H9" s="53">
        <v>5350.2</v>
      </c>
      <c r="I9" s="53">
        <v>6330.4</v>
      </c>
      <c r="J9" s="53">
        <v>1108.4</v>
      </c>
      <c r="K9" s="53">
        <v>5221.9</v>
      </c>
      <c r="L9" s="53">
        <v>1726.6</v>
      </c>
      <c r="M9" s="53">
        <v>11794.2</v>
      </c>
      <c r="N9" s="53">
        <v>2442.6</v>
      </c>
      <c r="O9" s="53">
        <v>9351.7</v>
      </c>
      <c r="P9" s="1"/>
      <c r="Q9" s="32"/>
      <c r="R9" s="52"/>
      <c r="S9" s="52"/>
      <c r="T9" s="52"/>
      <c r="U9" s="52"/>
      <c r="W9" s="54"/>
      <c r="X9" s="54"/>
      <c r="Y9" s="54"/>
      <c r="Z9" s="54"/>
      <c r="AF9" s="54"/>
      <c r="AG9" s="54"/>
      <c r="AH9" s="54"/>
      <c r="AI9" s="54"/>
    </row>
    <row r="10" spans="1:35" s="53" customFormat="1" ht="12" customHeight="1">
      <c r="A10" s="55" t="s">
        <v>102</v>
      </c>
      <c r="B10" s="56">
        <v>13601.3</v>
      </c>
      <c r="C10" s="57">
        <v>13475.859000000002</v>
      </c>
      <c r="D10" s="57">
        <v>101.46300000000001</v>
      </c>
      <c r="E10" s="57">
        <v>23.931999999999995</v>
      </c>
      <c r="F10" s="57">
        <v>7308.702</v>
      </c>
      <c r="G10" s="57">
        <v>1886.919</v>
      </c>
      <c r="H10" s="53">
        <v>5421.883</v>
      </c>
      <c r="I10" s="53">
        <v>6292.2080000000005</v>
      </c>
      <c r="J10" s="53">
        <v>1105.699</v>
      </c>
      <c r="K10" s="53">
        <v>5186.509</v>
      </c>
      <c r="L10" s="53">
        <v>1715.254</v>
      </c>
      <c r="M10" s="53">
        <v>11927.8</v>
      </c>
      <c r="N10" s="53">
        <v>2445.8610000000003</v>
      </c>
      <c r="O10" s="53">
        <v>9481.909</v>
      </c>
      <c r="R10" s="52"/>
      <c r="S10" s="52"/>
      <c r="T10" s="52"/>
      <c r="U10" s="52"/>
      <c r="W10" s="54"/>
      <c r="X10" s="54"/>
      <c r="Y10" s="54"/>
      <c r="Z10" s="54"/>
      <c r="AF10" s="54"/>
      <c r="AG10" s="54"/>
      <c r="AH10" s="54"/>
      <c r="AI10" s="54"/>
    </row>
    <row r="11" spans="1:35" s="53" customFormat="1" ht="12" customHeight="1">
      <c r="A11" s="55" t="s">
        <v>103</v>
      </c>
      <c r="B11" s="56">
        <v>13712.247</v>
      </c>
      <c r="C11" s="57">
        <v>13583.886999999999</v>
      </c>
      <c r="D11" s="57">
        <v>102.73200000000001</v>
      </c>
      <c r="E11" s="57">
        <v>25.628</v>
      </c>
      <c r="F11" s="57">
        <v>7514.96</v>
      </c>
      <c r="G11" s="57">
        <v>1996.76</v>
      </c>
      <c r="H11" s="53">
        <v>5518.3</v>
      </c>
      <c r="I11" s="53">
        <v>6197.187000000002</v>
      </c>
      <c r="J11" s="53">
        <v>1095.0239999999997</v>
      </c>
      <c r="K11" s="53">
        <v>5102.1630000000005</v>
      </c>
      <c r="L11" s="53">
        <v>1669.7520000000004</v>
      </c>
      <c r="M11" s="53">
        <v>12073.919</v>
      </c>
      <c r="N11" s="53">
        <v>2425.5180000000005</v>
      </c>
      <c r="O11" s="53">
        <v>9648.401000000002</v>
      </c>
      <c r="R11" s="52"/>
      <c r="S11" s="52"/>
      <c r="T11" s="52"/>
      <c r="U11" s="52"/>
      <c r="W11" s="54"/>
      <c r="X11" s="54"/>
      <c r="Y11" s="54"/>
      <c r="Z11" s="54"/>
      <c r="AF11" s="54"/>
      <c r="AG11" s="54"/>
      <c r="AH11" s="54"/>
      <c r="AI11" s="54"/>
    </row>
    <row r="12" spans="1:35" s="53" customFormat="1" ht="12" customHeight="1">
      <c r="A12" s="55" t="s">
        <v>104</v>
      </c>
      <c r="B12" s="56">
        <v>13823.999</v>
      </c>
      <c r="C12" s="57">
        <v>13693.276000000002</v>
      </c>
      <c r="D12" s="57">
        <v>104.015</v>
      </c>
      <c r="E12" s="57">
        <v>26.708</v>
      </c>
      <c r="F12" s="57">
        <v>7669.705</v>
      </c>
      <c r="G12" s="57">
        <v>2058.1910000000003</v>
      </c>
      <c r="H12" s="53">
        <v>5611.6140000000005</v>
      </c>
      <c r="I12" s="53">
        <v>6154.1939999999995</v>
      </c>
      <c r="J12" s="53">
        <v>1095.346</v>
      </c>
      <c r="K12" s="53">
        <v>5058.847999999999</v>
      </c>
      <c r="L12" s="53">
        <v>1646.467</v>
      </c>
      <c r="M12" s="53">
        <v>12210.451000000001</v>
      </c>
      <c r="N12" s="53">
        <v>2414.045</v>
      </c>
      <c r="O12" s="53">
        <v>9796.406</v>
      </c>
      <c r="R12" s="52"/>
      <c r="S12" s="52"/>
      <c r="T12" s="52"/>
      <c r="U12" s="52"/>
      <c r="W12" s="54"/>
      <c r="X12" s="54"/>
      <c r="Y12" s="54"/>
      <c r="Z12" s="54"/>
      <c r="AF12" s="54"/>
      <c r="AG12" s="54"/>
      <c r="AH12" s="54"/>
      <c r="AI12" s="54"/>
    </row>
    <row r="13" spans="1:7" ht="7.5" customHeight="1">
      <c r="A13" s="31"/>
      <c r="B13" s="29"/>
      <c r="C13" s="30"/>
      <c r="D13" s="30"/>
      <c r="E13" s="30"/>
      <c r="F13" s="30"/>
      <c r="G13" s="30"/>
    </row>
    <row r="14" spans="1:15" ht="12" customHeight="1">
      <c r="A14" s="33" t="s">
        <v>105</v>
      </c>
      <c r="B14" s="34">
        <f>SUM(B16:B17)</f>
        <v>13901.042999999998</v>
      </c>
      <c r="C14" s="35">
        <f aca="true" t="shared" si="0" ref="C14:O14">SUM(C16:C17)</f>
        <v>13767.780000000002</v>
      </c>
      <c r="D14" s="35">
        <f t="shared" si="0"/>
        <v>106.298</v>
      </c>
      <c r="E14" s="35">
        <f t="shared" si="0"/>
        <v>26.964999999999996</v>
      </c>
      <c r="F14" s="35">
        <f>SUM(F16:F17)-0.1</f>
        <v>7794.599</v>
      </c>
      <c r="G14" s="35">
        <f t="shared" si="0"/>
        <v>2118.331</v>
      </c>
      <c r="H14" s="35">
        <f t="shared" si="0"/>
        <v>5676.368</v>
      </c>
      <c r="I14" s="35">
        <f t="shared" si="0"/>
        <v>6106.344000000001</v>
      </c>
      <c r="J14" s="35">
        <f t="shared" si="0"/>
        <v>1094.643</v>
      </c>
      <c r="K14" s="35">
        <f t="shared" si="0"/>
        <v>5011.701</v>
      </c>
      <c r="L14" s="35">
        <f t="shared" si="0"/>
        <v>1635.3319999999999</v>
      </c>
      <c r="M14" s="35">
        <f t="shared" si="0"/>
        <v>12315.844</v>
      </c>
      <c r="N14" s="35">
        <f t="shared" si="0"/>
        <v>2403.9629999999997</v>
      </c>
      <c r="O14" s="35">
        <f t="shared" si="0"/>
        <v>9911.881</v>
      </c>
    </row>
    <row r="15" spans="1:35" s="36" customFormat="1" ht="4.5" customHeight="1">
      <c r="A15" s="33"/>
      <c r="B15" s="34"/>
      <c r="C15" s="35"/>
      <c r="D15" s="35"/>
      <c r="E15" s="35"/>
      <c r="F15" s="35"/>
      <c r="G15" s="35"/>
      <c r="H15" s="58"/>
      <c r="I15" s="58"/>
      <c r="J15" s="58"/>
      <c r="K15" s="58"/>
      <c r="L15" s="58"/>
      <c r="M15" s="58"/>
      <c r="N15" s="58"/>
      <c r="Q15" s="33"/>
      <c r="R15" s="37"/>
      <c r="S15" s="37"/>
      <c r="T15" s="37"/>
      <c r="U15" s="37"/>
      <c r="W15" s="38"/>
      <c r="X15" s="38"/>
      <c r="Y15" s="38"/>
      <c r="Z15" s="38"/>
      <c r="AF15" s="38"/>
      <c r="AG15" s="38"/>
      <c r="AH15" s="38"/>
      <c r="AI15" s="38"/>
    </row>
    <row r="16" spans="1:35" s="36" customFormat="1" ht="12" customHeight="1">
      <c r="A16" s="39" t="s">
        <v>27</v>
      </c>
      <c r="B16" s="34">
        <v>6115.839</v>
      </c>
      <c r="C16" s="35">
        <v>6065.772</v>
      </c>
      <c r="D16" s="35">
        <v>44.078</v>
      </c>
      <c r="E16" s="35">
        <v>5.988999999999999</v>
      </c>
      <c r="F16" s="35">
        <v>3472.1609999999996</v>
      </c>
      <c r="G16" s="35">
        <v>1119.8369999999998</v>
      </c>
      <c r="H16" s="36">
        <v>2352.324</v>
      </c>
      <c r="I16" s="36">
        <v>2643.678</v>
      </c>
      <c r="J16" s="36">
        <v>348.47599999999994</v>
      </c>
      <c r="K16" s="36">
        <v>2295.202</v>
      </c>
      <c r="L16" s="36">
        <v>1086.645</v>
      </c>
      <c r="M16" s="36">
        <v>5539.5289999999995</v>
      </c>
      <c r="N16" s="36">
        <v>943.827</v>
      </c>
      <c r="O16" s="36">
        <v>4595.702</v>
      </c>
      <c r="Q16" s="39"/>
      <c r="R16" s="37"/>
      <c r="S16" s="37"/>
      <c r="T16" s="37"/>
      <c r="U16" s="37"/>
      <c r="V16" s="37"/>
      <c r="W16" s="40"/>
      <c r="X16" s="40"/>
      <c r="Y16" s="40"/>
      <c r="Z16" s="40"/>
      <c r="AA16" s="37"/>
      <c r="AB16" s="37"/>
      <c r="AC16" s="37"/>
      <c r="AD16" s="37"/>
      <c r="AE16" s="37"/>
      <c r="AF16" s="40"/>
      <c r="AG16" s="40"/>
      <c r="AH16" s="40"/>
      <c r="AI16" s="40"/>
    </row>
    <row r="17" spans="1:35" s="36" customFormat="1" ht="12" customHeight="1">
      <c r="A17" s="39" t="s">
        <v>28</v>
      </c>
      <c r="B17" s="34">
        <v>7785.203999999999</v>
      </c>
      <c r="C17" s="35">
        <v>7702.008000000002</v>
      </c>
      <c r="D17" s="35">
        <v>62.22</v>
      </c>
      <c r="E17" s="35">
        <v>20.975999999999996</v>
      </c>
      <c r="F17" s="35">
        <v>4322.538000000001</v>
      </c>
      <c r="G17" s="35">
        <v>998.4940000000001</v>
      </c>
      <c r="H17" s="36">
        <v>3324.044</v>
      </c>
      <c r="I17" s="36">
        <v>3462.6660000000006</v>
      </c>
      <c r="J17" s="36">
        <v>746.167</v>
      </c>
      <c r="K17" s="36">
        <v>2716.499</v>
      </c>
      <c r="L17" s="36">
        <v>548.6869999999999</v>
      </c>
      <c r="M17" s="36">
        <v>6776.315</v>
      </c>
      <c r="N17" s="36">
        <v>1460.1359999999997</v>
      </c>
      <c r="O17" s="36">
        <v>5316.178999999999</v>
      </c>
      <c r="Q17" s="39"/>
      <c r="R17" s="37"/>
      <c r="S17" s="37"/>
      <c r="T17" s="37"/>
      <c r="U17" s="37"/>
      <c r="V17" s="37"/>
      <c r="W17" s="40"/>
      <c r="X17" s="40"/>
      <c r="Y17" s="40"/>
      <c r="Z17" s="40"/>
      <c r="AA17" s="37"/>
      <c r="AB17" s="37"/>
      <c r="AC17" s="37"/>
      <c r="AD17" s="37"/>
      <c r="AE17" s="37"/>
      <c r="AF17" s="40"/>
      <c r="AG17" s="40"/>
      <c r="AH17" s="40"/>
      <c r="AI17" s="40"/>
    </row>
    <row r="18" spans="1:17" ht="4.5" customHeight="1">
      <c r="A18" s="31"/>
      <c r="B18" s="29"/>
      <c r="C18" s="30"/>
      <c r="D18" s="30"/>
      <c r="E18" s="30"/>
      <c r="F18" s="30"/>
      <c r="G18" s="30"/>
      <c r="Q18" s="31"/>
    </row>
    <row r="19" spans="1:32" ht="12" customHeight="1">
      <c r="A19" s="28" t="s">
        <v>29</v>
      </c>
      <c r="B19" s="29">
        <v>2035.298</v>
      </c>
      <c r="C19" s="30">
        <v>2022.891</v>
      </c>
      <c r="D19" s="30">
        <v>11.585</v>
      </c>
      <c r="E19" s="30">
        <v>0.822</v>
      </c>
      <c r="F19" s="30">
        <v>1506.167</v>
      </c>
      <c r="G19" s="30">
        <v>568.502</v>
      </c>
      <c r="H19" s="1">
        <v>937.665</v>
      </c>
      <c r="I19" s="1">
        <v>529.131</v>
      </c>
      <c r="J19" s="1">
        <v>24.041</v>
      </c>
      <c r="K19" s="1">
        <v>505.09</v>
      </c>
      <c r="L19" s="1">
        <v>436.423</v>
      </c>
      <c r="M19" s="1">
        <v>1947.923</v>
      </c>
      <c r="N19" s="1">
        <v>270.02</v>
      </c>
      <c r="O19" s="1">
        <v>1677.903</v>
      </c>
      <c r="Q19" s="28"/>
      <c r="V19" s="3"/>
      <c r="AA19" s="2"/>
      <c r="AB19" s="3"/>
      <c r="AC19" s="3"/>
      <c r="AD19" s="3"/>
      <c r="AE19" s="3"/>
      <c r="AF19" s="41"/>
    </row>
    <row r="20" spans="1:32" ht="12" customHeight="1">
      <c r="A20" s="28" t="s">
        <v>30</v>
      </c>
      <c r="B20" s="29">
        <v>630.897</v>
      </c>
      <c r="C20" s="30">
        <v>628.811</v>
      </c>
      <c r="D20" s="30">
        <v>2.086</v>
      </c>
      <c r="E20" s="30">
        <v>0</v>
      </c>
      <c r="F20" s="30">
        <v>260.293</v>
      </c>
      <c r="G20" s="30">
        <v>80.35799999999999</v>
      </c>
      <c r="H20" s="1">
        <v>179.935</v>
      </c>
      <c r="I20" s="1">
        <v>370.60400000000004</v>
      </c>
      <c r="J20" s="1">
        <v>90.398</v>
      </c>
      <c r="K20" s="1">
        <v>280.206</v>
      </c>
      <c r="L20" s="1">
        <v>125.985</v>
      </c>
      <c r="M20" s="1">
        <v>494.84799999999996</v>
      </c>
      <c r="N20" s="1">
        <v>48.139</v>
      </c>
      <c r="O20" s="1">
        <v>446.709</v>
      </c>
      <c r="Q20" s="28"/>
      <c r="V20" s="3"/>
      <c r="AA20" s="2"/>
      <c r="AB20" s="3"/>
      <c r="AC20" s="3"/>
      <c r="AD20" s="3"/>
      <c r="AE20" s="3"/>
      <c r="AF20" s="41"/>
    </row>
    <row r="21" spans="1:32" ht="12" customHeight="1">
      <c r="A21" s="28" t="s">
        <v>31</v>
      </c>
      <c r="B21" s="29">
        <v>361.827</v>
      </c>
      <c r="C21" s="30">
        <v>359.752</v>
      </c>
      <c r="D21" s="30">
        <v>2.075</v>
      </c>
      <c r="E21" s="30">
        <v>0</v>
      </c>
      <c r="F21" s="30">
        <v>214.724</v>
      </c>
      <c r="G21" s="30">
        <v>51.455</v>
      </c>
      <c r="H21" s="1">
        <v>163.269</v>
      </c>
      <c r="I21" s="1">
        <v>147.103</v>
      </c>
      <c r="J21" s="1">
        <v>34.201</v>
      </c>
      <c r="K21" s="1">
        <v>112.902</v>
      </c>
      <c r="L21" s="1">
        <v>0.724</v>
      </c>
      <c r="M21" s="1">
        <v>322.619</v>
      </c>
      <c r="N21" s="1">
        <v>2.471</v>
      </c>
      <c r="O21" s="1">
        <v>320.148</v>
      </c>
      <c r="Q21" s="28"/>
      <c r="V21" s="3"/>
      <c r="AA21" s="2"/>
      <c r="AB21" s="3"/>
      <c r="AC21" s="3"/>
      <c r="AD21" s="3"/>
      <c r="AE21" s="3"/>
      <c r="AF21" s="41"/>
    </row>
    <row r="22" spans="1:32" ht="12" customHeight="1">
      <c r="A22" s="28" t="s">
        <v>32</v>
      </c>
      <c r="B22" s="29">
        <v>490.18</v>
      </c>
      <c r="C22" s="30">
        <v>482.951</v>
      </c>
      <c r="D22" s="30">
        <v>6.183</v>
      </c>
      <c r="E22" s="30">
        <v>1.046</v>
      </c>
      <c r="F22" s="30">
        <v>359.632</v>
      </c>
      <c r="G22" s="30">
        <v>80.507</v>
      </c>
      <c r="H22" s="1">
        <v>279.125</v>
      </c>
      <c r="I22" s="1">
        <v>130.548</v>
      </c>
      <c r="J22" s="1">
        <v>8.825</v>
      </c>
      <c r="K22" s="1">
        <v>121.723</v>
      </c>
      <c r="L22" s="1">
        <v>61.389</v>
      </c>
      <c r="M22" s="1">
        <v>468.80199999999996</v>
      </c>
      <c r="N22" s="1">
        <v>51.588</v>
      </c>
      <c r="O22" s="1">
        <v>417.214</v>
      </c>
      <c r="Q22" s="28"/>
      <c r="V22" s="3"/>
      <c r="AA22" s="2"/>
      <c r="AB22" s="3"/>
      <c r="AC22" s="3"/>
      <c r="AD22" s="3"/>
      <c r="AE22" s="3"/>
      <c r="AF22" s="41"/>
    </row>
    <row r="23" spans="1:32" ht="12" customHeight="1">
      <c r="A23" s="28" t="s">
        <v>33</v>
      </c>
      <c r="B23" s="29">
        <v>311.322</v>
      </c>
      <c r="C23" s="30">
        <v>305.799</v>
      </c>
      <c r="D23" s="30">
        <v>4.258</v>
      </c>
      <c r="E23" s="30">
        <v>1.265</v>
      </c>
      <c r="F23" s="30">
        <v>193.94899999999998</v>
      </c>
      <c r="G23" s="30">
        <v>59.231</v>
      </c>
      <c r="H23" s="1">
        <v>134.718</v>
      </c>
      <c r="I23" s="1">
        <v>117.373</v>
      </c>
      <c r="J23" s="1">
        <v>17.488</v>
      </c>
      <c r="K23" s="1">
        <v>99.885</v>
      </c>
      <c r="L23" s="1">
        <v>70.974</v>
      </c>
      <c r="M23" s="1">
        <v>271.368</v>
      </c>
      <c r="N23" s="1">
        <v>8.786</v>
      </c>
      <c r="O23" s="1">
        <v>262.582</v>
      </c>
      <c r="Q23" s="28"/>
      <c r="V23" s="3"/>
      <c r="W23" s="42"/>
      <c r="X23" s="42"/>
      <c r="Y23" s="42"/>
      <c r="Z23" s="42"/>
      <c r="AA23" s="2"/>
      <c r="AB23" s="3"/>
      <c r="AC23" s="3"/>
      <c r="AD23" s="3"/>
      <c r="AE23" s="3"/>
      <c r="AF23" s="41"/>
    </row>
    <row r="24" spans="1:32" ht="12" customHeight="1">
      <c r="A24" s="28" t="s">
        <v>34</v>
      </c>
      <c r="B24" s="29">
        <v>323.64300000000003</v>
      </c>
      <c r="C24" s="30">
        <v>320.218</v>
      </c>
      <c r="D24" s="30">
        <v>3.371</v>
      </c>
      <c r="E24" s="30">
        <v>0.054</v>
      </c>
      <c r="F24" s="30">
        <v>76.774</v>
      </c>
      <c r="G24" s="30">
        <v>37.598</v>
      </c>
      <c r="H24" s="1">
        <v>39.176</v>
      </c>
      <c r="I24" s="1">
        <v>246.869</v>
      </c>
      <c r="J24" s="1">
        <v>41.458999999999996</v>
      </c>
      <c r="K24" s="1">
        <v>205.41</v>
      </c>
      <c r="L24" s="1">
        <v>137.191</v>
      </c>
      <c r="M24" s="1">
        <v>308.589</v>
      </c>
      <c r="N24" s="1">
        <v>131.757</v>
      </c>
      <c r="O24" s="1">
        <v>176.832</v>
      </c>
      <c r="Q24" s="28"/>
      <c r="V24" s="3"/>
      <c r="AA24" s="2"/>
      <c r="AB24" s="3"/>
      <c r="AC24" s="3"/>
      <c r="AD24" s="3"/>
      <c r="AE24" s="3"/>
      <c r="AF24" s="41"/>
    </row>
    <row r="25" spans="1:32" ht="12" customHeight="1">
      <c r="A25" s="28" t="s">
        <v>35</v>
      </c>
      <c r="B25" s="29">
        <v>130.98600000000002</v>
      </c>
      <c r="C25" s="30">
        <v>129.09</v>
      </c>
      <c r="D25" s="30">
        <v>1.22</v>
      </c>
      <c r="E25" s="30">
        <v>0.676</v>
      </c>
      <c r="F25" s="30">
        <v>46.873000000000005</v>
      </c>
      <c r="G25" s="30">
        <v>19.695</v>
      </c>
      <c r="H25" s="1">
        <v>27.178</v>
      </c>
      <c r="I25" s="1">
        <v>84.113</v>
      </c>
      <c r="J25" s="1">
        <v>31.737</v>
      </c>
      <c r="K25" s="1">
        <v>52.376</v>
      </c>
      <c r="L25" s="1">
        <v>6.677</v>
      </c>
      <c r="M25" s="1">
        <v>127.214</v>
      </c>
      <c r="N25" s="1">
        <v>23.708</v>
      </c>
      <c r="O25" s="1">
        <v>103.506</v>
      </c>
      <c r="Q25" s="28"/>
      <c r="V25" s="3"/>
      <c r="AA25" s="2"/>
      <c r="AB25" s="3"/>
      <c r="AC25" s="3"/>
      <c r="AD25" s="3"/>
      <c r="AE25" s="3"/>
      <c r="AF25" s="41"/>
    </row>
    <row r="26" spans="1:32" ht="12" customHeight="1">
      <c r="A26" s="28" t="s">
        <v>36</v>
      </c>
      <c r="B26" s="29">
        <v>451.278</v>
      </c>
      <c r="C26" s="30">
        <v>446.044</v>
      </c>
      <c r="D26" s="30">
        <v>3.423</v>
      </c>
      <c r="E26" s="30">
        <v>1.811</v>
      </c>
      <c r="F26" s="30">
        <v>172.274</v>
      </c>
      <c r="G26" s="30">
        <v>51.131</v>
      </c>
      <c r="H26" s="1">
        <v>121.143</v>
      </c>
      <c r="I26" s="1">
        <v>279.004</v>
      </c>
      <c r="J26" s="1">
        <v>12.245</v>
      </c>
      <c r="K26" s="1">
        <v>266.759</v>
      </c>
      <c r="L26" s="1">
        <v>186.923</v>
      </c>
      <c r="M26" s="1">
        <v>394.99199999999996</v>
      </c>
      <c r="N26" s="1">
        <v>155.625</v>
      </c>
      <c r="O26" s="1">
        <v>239.367</v>
      </c>
      <c r="Q26" s="28"/>
      <c r="V26" s="3"/>
      <c r="AA26" s="2"/>
      <c r="AB26" s="3"/>
      <c r="AC26" s="3"/>
      <c r="AD26" s="3"/>
      <c r="AE26" s="3"/>
      <c r="AF26" s="41"/>
    </row>
    <row r="27" spans="1:32" ht="12" customHeight="1">
      <c r="A27" s="28" t="s">
        <v>37</v>
      </c>
      <c r="B27" s="29">
        <v>314.45</v>
      </c>
      <c r="C27" s="30">
        <v>311.415</v>
      </c>
      <c r="D27" s="30">
        <v>2.941</v>
      </c>
      <c r="E27" s="30">
        <v>0.094</v>
      </c>
      <c r="F27" s="30">
        <v>162.812</v>
      </c>
      <c r="G27" s="30">
        <v>34.150999999999996</v>
      </c>
      <c r="H27" s="1">
        <v>128.661</v>
      </c>
      <c r="I27" s="1">
        <v>151.638</v>
      </c>
      <c r="J27" s="1">
        <v>24.041</v>
      </c>
      <c r="K27" s="1">
        <v>127.597</v>
      </c>
      <c r="L27" s="1">
        <v>8.379</v>
      </c>
      <c r="M27" s="1">
        <v>278.5</v>
      </c>
      <c r="N27" s="1">
        <v>40.653</v>
      </c>
      <c r="O27" s="1">
        <v>237.847</v>
      </c>
      <c r="Q27" s="28"/>
      <c r="V27" s="3"/>
      <c r="AA27" s="2"/>
      <c r="AB27" s="3"/>
      <c r="AC27" s="3"/>
      <c r="AD27" s="3"/>
      <c r="AE27" s="3"/>
      <c r="AF27" s="41"/>
    </row>
    <row r="28" spans="1:32" ht="12" customHeight="1">
      <c r="A28" s="28" t="s">
        <v>38</v>
      </c>
      <c r="B28" s="29">
        <v>410.126</v>
      </c>
      <c r="C28" s="30">
        <v>408.048</v>
      </c>
      <c r="D28" s="30">
        <v>1.909</v>
      </c>
      <c r="E28" s="30">
        <v>0.169</v>
      </c>
      <c r="F28" s="30">
        <v>118.265</v>
      </c>
      <c r="G28" s="30">
        <v>50.316</v>
      </c>
      <c r="H28" s="1">
        <v>67.949</v>
      </c>
      <c r="I28" s="1">
        <v>291.861</v>
      </c>
      <c r="J28" s="1">
        <v>51.32599999999999</v>
      </c>
      <c r="K28" s="1">
        <v>240.535</v>
      </c>
      <c r="L28" s="1">
        <v>11.785</v>
      </c>
      <c r="M28" s="1">
        <v>348.701</v>
      </c>
      <c r="N28" s="1">
        <v>201.166</v>
      </c>
      <c r="O28" s="1">
        <v>147.535</v>
      </c>
      <c r="Q28" s="28"/>
      <c r="V28" s="3"/>
      <c r="AA28" s="2"/>
      <c r="AB28" s="3"/>
      <c r="AC28" s="3"/>
      <c r="AD28" s="3"/>
      <c r="AE28" s="3"/>
      <c r="AF28" s="41"/>
    </row>
    <row r="29" spans="1:32" ht="12" customHeight="1">
      <c r="A29" s="43" t="s">
        <v>39</v>
      </c>
      <c r="B29" s="44">
        <v>655.832</v>
      </c>
      <c r="C29" s="45">
        <v>650.753</v>
      </c>
      <c r="D29" s="45">
        <v>5.027</v>
      </c>
      <c r="E29" s="45">
        <v>0.052</v>
      </c>
      <c r="F29" s="45">
        <v>360.398</v>
      </c>
      <c r="G29" s="45">
        <v>86.893</v>
      </c>
      <c r="H29" s="46">
        <v>273.505</v>
      </c>
      <c r="I29" s="46">
        <v>295.43399999999997</v>
      </c>
      <c r="J29" s="46">
        <v>12.715</v>
      </c>
      <c r="K29" s="46">
        <v>282.719</v>
      </c>
      <c r="L29" s="46">
        <v>40.195</v>
      </c>
      <c r="M29" s="46">
        <v>575.973</v>
      </c>
      <c r="N29" s="46">
        <v>9.914</v>
      </c>
      <c r="O29" s="46">
        <v>566.059</v>
      </c>
      <c r="Q29" s="28"/>
      <c r="V29" s="3"/>
      <c r="AA29" s="2"/>
      <c r="AB29" s="3"/>
      <c r="AC29" s="3"/>
      <c r="AD29" s="3"/>
      <c r="AE29" s="3"/>
      <c r="AF29" s="41"/>
    </row>
    <row r="30" spans="1:35" s="36" customFormat="1" ht="12" customHeight="1">
      <c r="A30" s="47" t="s">
        <v>40</v>
      </c>
      <c r="B30" s="34">
        <v>309.239</v>
      </c>
      <c r="C30" s="35">
        <v>304.724</v>
      </c>
      <c r="D30" s="35">
        <v>2.067</v>
      </c>
      <c r="E30" s="35">
        <v>2.4480000000000004</v>
      </c>
      <c r="F30" s="35">
        <v>150.018</v>
      </c>
      <c r="G30" s="35">
        <v>37.266</v>
      </c>
      <c r="H30" s="36">
        <v>112.75200000000001</v>
      </c>
      <c r="I30" s="36">
        <v>159.221</v>
      </c>
      <c r="J30" s="36">
        <v>42.92</v>
      </c>
      <c r="K30" s="36">
        <v>116.30099999999999</v>
      </c>
      <c r="L30" s="36">
        <v>13.841</v>
      </c>
      <c r="M30" s="36">
        <v>269.601</v>
      </c>
      <c r="N30" s="36">
        <v>16.346999999999998</v>
      </c>
      <c r="O30" s="36">
        <v>253.25400000000002</v>
      </c>
      <c r="Q30" s="47"/>
      <c r="R30" s="37"/>
      <c r="S30" s="37"/>
      <c r="T30" s="37"/>
      <c r="U30" s="37"/>
      <c r="V30" s="37"/>
      <c r="W30" s="40"/>
      <c r="X30" s="40"/>
      <c r="Y30" s="40"/>
      <c r="Z30" s="40"/>
      <c r="AA30" s="37"/>
      <c r="AB30" s="40"/>
      <c r="AC30" s="40"/>
      <c r="AD30" s="40"/>
      <c r="AE30" s="40"/>
      <c r="AF30" s="40"/>
      <c r="AG30" s="40"/>
      <c r="AH30" s="40"/>
      <c r="AI30" s="40"/>
    </row>
    <row r="31" spans="1:32" ht="12" customHeight="1">
      <c r="A31" s="28" t="s">
        <v>41</v>
      </c>
      <c r="B31" s="29">
        <v>89.48</v>
      </c>
      <c r="C31" s="30">
        <v>88.36</v>
      </c>
      <c r="D31" s="30">
        <v>0.744</v>
      </c>
      <c r="E31" s="30">
        <v>0.376</v>
      </c>
      <c r="F31" s="30">
        <v>24.093</v>
      </c>
      <c r="G31" s="30">
        <v>11.907</v>
      </c>
      <c r="H31" s="1">
        <v>12.186</v>
      </c>
      <c r="I31" s="1">
        <v>65.387</v>
      </c>
      <c r="J31" s="1">
        <v>18.003</v>
      </c>
      <c r="K31" s="1">
        <v>47.384</v>
      </c>
      <c r="L31" s="1">
        <v>10.142</v>
      </c>
      <c r="M31" s="1">
        <v>67.592</v>
      </c>
      <c r="N31" s="1">
        <v>9.466</v>
      </c>
      <c r="O31" s="1">
        <v>58.126</v>
      </c>
      <c r="Q31" s="28"/>
      <c r="V31" s="3"/>
      <c r="AA31" s="2"/>
      <c r="AB31" s="3"/>
      <c r="AC31" s="3"/>
      <c r="AD31" s="3"/>
      <c r="AE31" s="3"/>
      <c r="AF31" s="41"/>
    </row>
    <row r="32" spans="1:35" s="48" customFormat="1" ht="12" customHeight="1">
      <c r="A32" s="28" t="s">
        <v>42</v>
      </c>
      <c r="B32" s="29">
        <v>127.795</v>
      </c>
      <c r="C32" s="30">
        <v>126.752</v>
      </c>
      <c r="D32" s="30">
        <v>0.718</v>
      </c>
      <c r="E32" s="30">
        <v>0.325</v>
      </c>
      <c r="F32" s="30">
        <v>56.391999999999996</v>
      </c>
      <c r="G32" s="30">
        <v>14.102</v>
      </c>
      <c r="H32" s="1">
        <v>42.29</v>
      </c>
      <c r="I32" s="1">
        <v>71.40299999999999</v>
      </c>
      <c r="J32" s="1">
        <v>20.628</v>
      </c>
      <c r="K32" s="1">
        <v>50.775</v>
      </c>
      <c r="L32" s="1">
        <v>3.243</v>
      </c>
      <c r="M32" s="1">
        <v>115.923</v>
      </c>
      <c r="N32" s="1">
        <v>4.184</v>
      </c>
      <c r="O32" s="1">
        <v>111.739</v>
      </c>
      <c r="Q32" s="28"/>
      <c r="R32" s="49"/>
      <c r="S32" s="49"/>
      <c r="T32" s="49"/>
      <c r="U32" s="49"/>
      <c r="V32" s="3"/>
      <c r="W32" s="50"/>
      <c r="X32" s="50"/>
      <c r="Y32" s="50"/>
      <c r="Z32" s="50"/>
      <c r="AA32" s="2"/>
      <c r="AB32" s="50"/>
      <c r="AC32" s="50"/>
      <c r="AD32" s="50"/>
      <c r="AE32" s="50"/>
      <c r="AF32" s="41"/>
      <c r="AG32" s="50"/>
      <c r="AH32" s="50"/>
      <c r="AI32" s="50"/>
    </row>
    <row r="33" spans="1:32" ht="12" customHeight="1">
      <c r="A33" s="43" t="s">
        <v>43</v>
      </c>
      <c r="B33" s="44">
        <v>91.964</v>
      </c>
      <c r="C33" s="45">
        <v>89.612</v>
      </c>
      <c r="D33" s="45">
        <v>0.605</v>
      </c>
      <c r="E33" s="45">
        <v>1.747</v>
      </c>
      <c r="F33" s="45">
        <v>69.533</v>
      </c>
      <c r="G33" s="45">
        <v>11.257</v>
      </c>
      <c r="H33" s="46">
        <v>58.276</v>
      </c>
      <c r="I33" s="46">
        <v>22.430999999999997</v>
      </c>
      <c r="J33" s="46">
        <v>4.289</v>
      </c>
      <c r="K33" s="46">
        <v>18.142</v>
      </c>
      <c r="L33" s="46">
        <v>0.456</v>
      </c>
      <c r="M33" s="46">
        <v>86.086</v>
      </c>
      <c r="N33" s="46">
        <v>2.697</v>
      </c>
      <c r="O33" s="46">
        <v>83.389</v>
      </c>
      <c r="Q33" s="28"/>
      <c r="V33" s="3"/>
      <c r="AA33" s="2"/>
      <c r="AB33" s="3"/>
      <c r="AC33" s="3"/>
      <c r="AD33" s="3"/>
      <c r="AE33" s="3"/>
      <c r="AF33" s="41"/>
    </row>
    <row r="34" spans="1:35" s="36" customFormat="1" ht="12" customHeight="1">
      <c r="A34" s="47" t="s">
        <v>44</v>
      </c>
      <c r="B34" s="34">
        <v>1023.82</v>
      </c>
      <c r="C34" s="35">
        <v>1009.613</v>
      </c>
      <c r="D34" s="35">
        <v>7.639000000000001</v>
      </c>
      <c r="E34" s="35">
        <v>6.568</v>
      </c>
      <c r="F34" s="35">
        <v>607.966</v>
      </c>
      <c r="G34" s="35">
        <v>132.72199999999998</v>
      </c>
      <c r="H34" s="36">
        <v>475.244</v>
      </c>
      <c r="I34" s="36">
        <v>415.854</v>
      </c>
      <c r="J34" s="36">
        <v>76.244</v>
      </c>
      <c r="K34" s="36">
        <v>339.61</v>
      </c>
      <c r="L34" s="36">
        <v>39.163</v>
      </c>
      <c r="M34" s="36">
        <v>851.439</v>
      </c>
      <c r="N34" s="36">
        <v>197.459</v>
      </c>
      <c r="O34" s="36">
        <v>653.98</v>
      </c>
      <c r="Q34" s="47"/>
      <c r="R34" s="37"/>
      <c r="S34" s="37"/>
      <c r="T34" s="37"/>
      <c r="U34" s="37"/>
      <c r="V34" s="37"/>
      <c r="W34" s="40"/>
      <c r="X34" s="40"/>
      <c r="Y34" s="40"/>
      <c r="Z34" s="40"/>
      <c r="AA34" s="37"/>
      <c r="AB34" s="40"/>
      <c r="AC34" s="40"/>
      <c r="AD34" s="40"/>
      <c r="AE34" s="40"/>
      <c r="AF34" s="40"/>
      <c r="AG34" s="40"/>
      <c r="AH34" s="40"/>
      <c r="AI34" s="40"/>
    </row>
    <row r="35" spans="1:32" ht="12" customHeight="1">
      <c r="A35" s="28" t="s">
        <v>45</v>
      </c>
      <c r="B35" s="29">
        <v>200.034</v>
      </c>
      <c r="C35" s="30">
        <v>195.017</v>
      </c>
      <c r="D35" s="30">
        <v>1.385</v>
      </c>
      <c r="E35" s="30">
        <v>3.632</v>
      </c>
      <c r="F35" s="30">
        <v>149.784</v>
      </c>
      <c r="G35" s="30">
        <v>17.147000000000002</v>
      </c>
      <c r="H35" s="1">
        <v>132.637</v>
      </c>
      <c r="I35" s="1">
        <v>50.25</v>
      </c>
      <c r="J35" s="1">
        <v>5.0489999999999995</v>
      </c>
      <c r="K35" s="1">
        <v>45.201</v>
      </c>
      <c r="L35" s="1">
        <v>4.971</v>
      </c>
      <c r="M35" s="1">
        <v>182.62099999999998</v>
      </c>
      <c r="N35" s="1">
        <v>50.86</v>
      </c>
      <c r="O35" s="1">
        <v>131.761</v>
      </c>
      <c r="Q35" s="28"/>
      <c r="V35" s="3"/>
      <c r="AA35" s="2"/>
      <c r="AB35" s="3"/>
      <c r="AC35" s="3"/>
      <c r="AD35" s="3"/>
      <c r="AE35" s="3"/>
      <c r="AF35" s="41"/>
    </row>
    <row r="36" spans="1:32" ht="12" customHeight="1">
      <c r="A36" s="28" t="s">
        <v>46</v>
      </c>
      <c r="B36" s="29">
        <v>31.823999999999998</v>
      </c>
      <c r="C36" s="30">
        <v>31.669</v>
      </c>
      <c r="D36" s="30">
        <v>0.048</v>
      </c>
      <c r="E36" s="30">
        <v>0.107</v>
      </c>
      <c r="F36" s="30">
        <v>12.298</v>
      </c>
      <c r="G36" s="30">
        <v>3.676</v>
      </c>
      <c r="H36" s="1">
        <v>8.622</v>
      </c>
      <c r="I36" s="1">
        <v>19.526</v>
      </c>
      <c r="J36" s="1">
        <v>4.4719999999999995</v>
      </c>
      <c r="K36" s="1">
        <v>15.054</v>
      </c>
      <c r="L36" s="1">
        <v>2.258</v>
      </c>
      <c r="M36" s="1">
        <v>27.78</v>
      </c>
      <c r="N36" s="1">
        <v>9.592</v>
      </c>
      <c r="O36" s="1">
        <v>18.188</v>
      </c>
      <c r="Q36" s="28"/>
      <c r="V36" s="3"/>
      <c r="AA36" s="2"/>
      <c r="AB36" s="3"/>
      <c r="AC36" s="3"/>
      <c r="AD36" s="3"/>
      <c r="AE36" s="3"/>
      <c r="AF36" s="41"/>
    </row>
    <row r="37" spans="1:32" ht="12" customHeight="1">
      <c r="A37" s="28" t="s">
        <v>47</v>
      </c>
      <c r="B37" s="29">
        <v>317.98199999999997</v>
      </c>
      <c r="C37" s="30">
        <v>314.153</v>
      </c>
      <c r="D37" s="30">
        <v>2.494</v>
      </c>
      <c r="E37" s="30">
        <v>1.335</v>
      </c>
      <c r="F37" s="30">
        <v>203.878</v>
      </c>
      <c r="G37" s="30">
        <v>46.907</v>
      </c>
      <c r="H37" s="1">
        <v>156.971</v>
      </c>
      <c r="I37" s="1">
        <v>114.104</v>
      </c>
      <c r="J37" s="1">
        <v>28.994</v>
      </c>
      <c r="K37" s="1">
        <v>85.11</v>
      </c>
      <c r="L37" s="1">
        <v>10.098</v>
      </c>
      <c r="M37" s="1">
        <v>259.454</v>
      </c>
      <c r="N37" s="1">
        <v>14.797</v>
      </c>
      <c r="O37" s="1">
        <v>244.65699999999998</v>
      </c>
      <c r="Q37" s="28"/>
      <c r="V37" s="3"/>
      <c r="AA37" s="2"/>
      <c r="AB37" s="3"/>
      <c r="AC37" s="3"/>
      <c r="AD37" s="3"/>
      <c r="AE37" s="3"/>
      <c r="AF37" s="41"/>
    </row>
    <row r="38" spans="1:32" ht="12" customHeight="1">
      <c r="A38" s="28" t="s">
        <v>48</v>
      </c>
      <c r="B38" s="29">
        <v>153.174</v>
      </c>
      <c r="C38" s="30">
        <v>151.936</v>
      </c>
      <c r="D38" s="30">
        <v>1.11</v>
      </c>
      <c r="E38" s="30">
        <v>0.128</v>
      </c>
      <c r="F38" s="30">
        <v>117.886</v>
      </c>
      <c r="G38" s="30">
        <v>27.124</v>
      </c>
      <c r="H38" s="1">
        <v>90.762</v>
      </c>
      <c r="I38" s="1">
        <v>35.288</v>
      </c>
      <c r="J38" s="1">
        <v>7.553000000000001</v>
      </c>
      <c r="K38" s="1">
        <v>27.735</v>
      </c>
      <c r="L38" s="1">
        <v>0.964</v>
      </c>
      <c r="M38" s="1">
        <v>143.47699999999998</v>
      </c>
      <c r="N38" s="1">
        <v>61.084</v>
      </c>
      <c r="O38" s="1">
        <v>82.393</v>
      </c>
      <c r="Q38" s="28"/>
      <c r="V38" s="3"/>
      <c r="AA38" s="2"/>
      <c r="AB38" s="3"/>
      <c r="AC38" s="3"/>
      <c r="AD38" s="3"/>
      <c r="AE38" s="3"/>
      <c r="AF38" s="41"/>
    </row>
    <row r="39" spans="1:32" ht="12" customHeight="1">
      <c r="A39" s="43" t="s">
        <v>49</v>
      </c>
      <c r="B39" s="44">
        <v>320.806</v>
      </c>
      <c r="C39" s="45">
        <v>316.838</v>
      </c>
      <c r="D39" s="45">
        <v>2.602</v>
      </c>
      <c r="E39" s="45">
        <v>1.366</v>
      </c>
      <c r="F39" s="45">
        <v>124.12</v>
      </c>
      <c r="G39" s="45">
        <v>37.867999999999995</v>
      </c>
      <c r="H39" s="46">
        <v>86.252</v>
      </c>
      <c r="I39" s="46">
        <v>196.68599999999998</v>
      </c>
      <c r="J39" s="46">
        <v>30.176</v>
      </c>
      <c r="K39" s="46">
        <v>166.51</v>
      </c>
      <c r="L39" s="46">
        <v>20.872</v>
      </c>
      <c r="M39" s="46">
        <v>238.107</v>
      </c>
      <c r="N39" s="46">
        <v>61.126</v>
      </c>
      <c r="O39" s="46">
        <v>176.981</v>
      </c>
      <c r="Q39" s="28"/>
      <c r="V39" s="3"/>
      <c r="AA39" s="2"/>
      <c r="AB39" s="3"/>
      <c r="AC39" s="3"/>
      <c r="AD39" s="3"/>
      <c r="AE39" s="3"/>
      <c r="AF39" s="41"/>
    </row>
    <row r="40" spans="1:35" s="36" customFormat="1" ht="12" customHeight="1">
      <c r="A40" s="47" t="s">
        <v>50</v>
      </c>
      <c r="B40" s="34">
        <v>686.128</v>
      </c>
      <c r="C40" s="35">
        <v>681.8779999999999</v>
      </c>
      <c r="D40" s="35">
        <v>3.605</v>
      </c>
      <c r="E40" s="35">
        <v>0.645</v>
      </c>
      <c r="F40" s="35">
        <v>295.336</v>
      </c>
      <c r="G40" s="35">
        <v>74.617</v>
      </c>
      <c r="H40" s="36">
        <v>220.719</v>
      </c>
      <c r="I40" s="36">
        <v>390.79200000000003</v>
      </c>
      <c r="J40" s="36">
        <v>63.68600000000001</v>
      </c>
      <c r="K40" s="36">
        <v>327.106</v>
      </c>
      <c r="L40" s="36">
        <v>101.91</v>
      </c>
      <c r="M40" s="36">
        <v>536.498</v>
      </c>
      <c r="N40" s="36">
        <v>172.437</v>
      </c>
      <c r="O40" s="36">
        <v>364.06100000000004</v>
      </c>
      <c r="Q40" s="47"/>
      <c r="R40" s="37"/>
      <c r="S40" s="37"/>
      <c r="T40" s="37"/>
      <c r="U40" s="37"/>
      <c r="V40" s="37"/>
      <c r="W40" s="40"/>
      <c r="X40" s="40"/>
      <c r="Y40" s="40"/>
      <c r="Z40" s="40"/>
      <c r="AA40" s="37"/>
      <c r="AB40" s="40"/>
      <c r="AC40" s="40"/>
      <c r="AD40" s="40"/>
      <c r="AE40" s="40"/>
      <c r="AF40" s="40"/>
      <c r="AG40" s="40"/>
      <c r="AH40" s="40"/>
      <c r="AI40" s="40"/>
    </row>
    <row r="41" spans="1:32" ht="12" customHeight="1">
      <c r="A41" s="28" t="s">
        <v>51</v>
      </c>
      <c r="B41" s="29">
        <v>300.898</v>
      </c>
      <c r="C41" s="30">
        <v>300.041</v>
      </c>
      <c r="D41" s="30">
        <v>0.812</v>
      </c>
      <c r="E41" s="30">
        <v>0.045</v>
      </c>
      <c r="F41" s="30">
        <v>152.53</v>
      </c>
      <c r="G41" s="30">
        <v>41.501000000000005</v>
      </c>
      <c r="H41" s="1">
        <v>111.029</v>
      </c>
      <c r="I41" s="1">
        <v>148.368</v>
      </c>
      <c r="J41" s="1">
        <v>28.298000000000002</v>
      </c>
      <c r="K41" s="1">
        <v>120.07</v>
      </c>
      <c r="L41" s="1">
        <v>42.63</v>
      </c>
      <c r="M41" s="1">
        <v>275.84</v>
      </c>
      <c r="N41" s="1">
        <v>98.546</v>
      </c>
      <c r="O41" s="1">
        <v>177.294</v>
      </c>
      <c r="Q41" s="28"/>
      <c r="V41" s="3"/>
      <c r="AA41" s="2"/>
      <c r="AB41" s="3"/>
      <c r="AC41" s="3"/>
      <c r="AD41" s="3"/>
      <c r="AE41" s="3"/>
      <c r="AF41" s="41"/>
    </row>
    <row r="42" spans="1:32" ht="12" customHeight="1">
      <c r="A42" s="43" t="s">
        <v>52</v>
      </c>
      <c r="B42" s="44">
        <v>385.23</v>
      </c>
      <c r="C42" s="45">
        <v>381.837</v>
      </c>
      <c r="D42" s="45">
        <v>2.793</v>
      </c>
      <c r="E42" s="45">
        <v>0.6</v>
      </c>
      <c r="F42" s="45">
        <v>142.80599999999998</v>
      </c>
      <c r="G42" s="45">
        <v>33.116</v>
      </c>
      <c r="H42" s="46">
        <v>109.69</v>
      </c>
      <c r="I42" s="46">
        <v>242.424</v>
      </c>
      <c r="J42" s="46">
        <v>35.388000000000005</v>
      </c>
      <c r="K42" s="46">
        <v>207.036</v>
      </c>
      <c r="L42" s="46">
        <v>59.28</v>
      </c>
      <c r="M42" s="46">
        <v>260.658</v>
      </c>
      <c r="N42" s="46">
        <v>73.891</v>
      </c>
      <c r="O42" s="46">
        <v>186.767</v>
      </c>
      <c r="Q42" s="28"/>
      <c r="V42" s="3"/>
      <c r="AA42" s="2"/>
      <c r="AB42" s="3"/>
      <c r="AC42" s="3"/>
      <c r="AD42" s="3"/>
      <c r="AE42" s="3"/>
      <c r="AF42" s="41"/>
    </row>
    <row r="43" spans="1:35" s="36" customFormat="1" ht="12" customHeight="1">
      <c r="A43" s="47" t="s">
        <v>53</v>
      </c>
      <c r="B43" s="34">
        <v>703.2730000000001</v>
      </c>
      <c r="C43" s="35">
        <v>695.557</v>
      </c>
      <c r="D43" s="35">
        <v>5.859</v>
      </c>
      <c r="E43" s="35">
        <v>1.857</v>
      </c>
      <c r="F43" s="35">
        <v>394.269</v>
      </c>
      <c r="G43" s="35">
        <v>88.643</v>
      </c>
      <c r="H43" s="36">
        <v>305.626</v>
      </c>
      <c r="I43" s="36">
        <v>309.004</v>
      </c>
      <c r="J43" s="36">
        <v>65.32900000000001</v>
      </c>
      <c r="K43" s="36">
        <v>243.675</v>
      </c>
      <c r="L43" s="36">
        <v>4.539000000000001</v>
      </c>
      <c r="M43" s="36">
        <v>663.834</v>
      </c>
      <c r="N43" s="36">
        <v>306.58400000000006</v>
      </c>
      <c r="O43" s="36">
        <v>357.25</v>
      </c>
      <c r="Q43" s="47"/>
      <c r="R43" s="37"/>
      <c r="S43" s="37"/>
      <c r="T43" s="37"/>
      <c r="U43" s="37"/>
      <c r="V43" s="37"/>
      <c r="W43" s="40"/>
      <c r="X43" s="40"/>
      <c r="Y43" s="40"/>
      <c r="Z43" s="40"/>
      <c r="AA43" s="37"/>
      <c r="AB43" s="40"/>
      <c r="AC43" s="40"/>
      <c r="AD43" s="40"/>
      <c r="AE43" s="40"/>
      <c r="AF43" s="40"/>
      <c r="AG43" s="40"/>
      <c r="AH43" s="40"/>
      <c r="AI43" s="40"/>
    </row>
    <row r="44" spans="1:32" ht="12" customHeight="1">
      <c r="A44" s="28" t="s">
        <v>54</v>
      </c>
      <c r="B44" s="29">
        <v>131.537</v>
      </c>
      <c r="C44" s="30">
        <v>130.749</v>
      </c>
      <c r="D44" s="30">
        <v>0.77</v>
      </c>
      <c r="E44" s="30">
        <v>0.018</v>
      </c>
      <c r="F44" s="30">
        <v>54.087</v>
      </c>
      <c r="G44" s="30">
        <v>14.963</v>
      </c>
      <c r="H44" s="1">
        <v>39.124</v>
      </c>
      <c r="I44" s="1">
        <v>77.45</v>
      </c>
      <c r="J44" s="1">
        <v>7.858</v>
      </c>
      <c r="K44" s="1">
        <v>69.592</v>
      </c>
      <c r="L44" s="1">
        <v>2.313</v>
      </c>
      <c r="M44" s="1">
        <v>121.49600000000001</v>
      </c>
      <c r="N44" s="1">
        <v>72.58</v>
      </c>
      <c r="O44" s="1">
        <v>48.916000000000004</v>
      </c>
      <c r="Q44" s="28"/>
      <c r="V44" s="3"/>
      <c r="AA44" s="2"/>
      <c r="AB44" s="3"/>
      <c r="AC44" s="3"/>
      <c r="AD44" s="3"/>
      <c r="AE44" s="3"/>
      <c r="AF44" s="41"/>
    </row>
    <row r="45" spans="1:32" ht="12" customHeight="1">
      <c r="A45" s="28" t="s">
        <v>55</v>
      </c>
      <c r="B45" s="29">
        <v>206.342</v>
      </c>
      <c r="C45" s="30">
        <v>204.673</v>
      </c>
      <c r="D45" s="30">
        <v>1.389</v>
      </c>
      <c r="E45" s="30">
        <v>0.28</v>
      </c>
      <c r="F45" s="30">
        <v>153.78300000000002</v>
      </c>
      <c r="G45" s="30">
        <v>24.578000000000003</v>
      </c>
      <c r="H45" s="1">
        <v>129.205</v>
      </c>
      <c r="I45" s="1">
        <v>52.559</v>
      </c>
      <c r="J45" s="1">
        <v>6.006</v>
      </c>
      <c r="K45" s="1">
        <v>46.553</v>
      </c>
      <c r="L45" s="1">
        <v>1.201</v>
      </c>
      <c r="M45" s="1">
        <v>195.087</v>
      </c>
      <c r="N45" s="1">
        <v>75.9</v>
      </c>
      <c r="O45" s="1">
        <v>119.187</v>
      </c>
      <c r="Q45" s="28"/>
      <c r="V45" s="3"/>
      <c r="AA45" s="2"/>
      <c r="AB45" s="3"/>
      <c r="AC45" s="3"/>
      <c r="AD45" s="3"/>
      <c r="AE45" s="3"/>
      <c r="AF45" s="41"/>
    </row>
    <row r="46" spans="1:32" ht="12" customHeight="1">
      <c r="A46" s="28" t="s">
        <v>56</v>
      </c>
      <c r="B46" s="29">
        <v>217.599</v>
      </c>
      <c r="C46" s="30">
        <v>213.739</v>
      </c>
      <c r="D46" s="30">
        <v>2.583</v>
      </c>
      <c r="E46" s="30">
        <v>1.277</v>
      </c>
      <c r="F46" s="30">
        <v>96.517</v>
      </c>
      <c r="G46" s="30">
        <v>30.298</v>
      </c>
      <c r="H46" s="1">
        <v>66.219</v>
      </c>
      <c r="I46" s="1">
        <v>121.082</v>
      </c>
      <c r="J46" s="1">
        <v>29.088</v>
      </c>
      <c r="K46" s="1">
        <v>91.994</v>
      </c>
      <c r="L46" s="1">
        <v>0.193</v>
      </c>
      <c r="M46" s="1">
        <v>211.45800000000003</v>
      </c>
      <c r="N46" s="1">
        <v>118.653</v>
      </c>
      <c r="O46" s="1">
        <v>92.805</v>
      </c>
      <c r="Q46" s="28"/>
      <c r="V46" s="3"/>
      <c r="AA46" s="2"/>
      <c r="AB46" s="3"/>
      <c r="AC46" s="3"/>
      <c r="AD46" s="3"/>
      <c r="AE46" s="3"/>
      <c r="AF46" s="41"/>
    </row>
    <row r="47" spans="1:32" ht="12" customHeight="1">
      <c r="A47" s="43" t="s">
        <v>57</v>
      </c>
      <c r="B47" s="44">
        <v>147.795</v>
      </c>
      <c r="C47" s="45">
        <v>146.396</v>
      </c>
      <c r="D47" s="45">
        <v>1.117</v>
      </c>
      <c r="E47" s="45">
        <v>0.282</v>
      </c>
      <c r="F47" s="45">
        <v>89.882</v>
      </c>
      <c r="G47" s="45">
        <v>18.804</v>
      </c>
      <c r="H47" s="46">
        <v>71.078</v>
      </c>
      <c r="I47" s="46">
        <v>57.913000000000004</v>
      </c>
      <c r="J47" s="46">
        <v>22.377000000000002</v>
      </c>
      <c r="K47" s="46">
        <v>35.536</v>
      </c>
      <c r="L47" s="46">
        <v>0.832</v>
      </c>
      <c r="M47" s="46">
        <v>135.793</v>
      </c>
      <c r="N47" s="46">
        <v>39.451</v>
      </c>
      <c r="O47" s="46">
        <v>96.342</v>
      </c>
      <c r="Q47" s="28"/>
      <c r="V47" s="3"/>
      <c r="AA47" s="2"/>
      <c r="AB47" s="3"/>
      <c r="AC47" s="3"/>
      <c r="AD47" s="3"/>
      <c r="AE47" s="3"/>
      <c r="AF47" s="41"/>
    </row>
    <row r="48" spans="1:35" s="36" customFormat="1" ht="12" customHeight="1">
      <c r="A48" s="47" t="s">
        <v>58</v>
      </c>
      <c r="B48" s="34">
        <v>83.892</v>
      </c>
      <c r="C48" s="35">
        <v>83.08</v>
      </c>
      <c r="D48" s="35">
        <v>0.587</v>
      </c>
      <c r="E48" s="35">
        <v>0.225</v>
      </c>
      <c r="F48" s="35">
        <v>17.434</v>
      </c>
      <c r="G48" s="35">
        <v>3.0660000000000003</v>
      </c>
      <c r="H48" s="36">
        <v>14.368</v>
      </c>
      <c r="I48" s="36">
        <v>66.458</v>
      </c>
      <c r="J48" s="36">
        <v>17.441000000000003</v>
      </c>
      <c r="K48" s="36">
        <v>49.017</v>
      </c>
      <c r="L48" s="36">
        <v>9.125</v>
      </c>
      <c r="M48" s="36">
        <v>62.626999999999995</v>
      </c>
      <c r="N48" s="36">
        <v>15.307</v>
      </c>
      <c r="O48" s="36">
        <v>47.32</v>
      </c>
      <c r="Q48" s="47"/>
      <c r="R48" s="37"/>
      <c r="S48" s="37"/>
      <c r="T48" s="37"/>
      <c r="U48" s="37"/>
      <c r="V48" s="37"/>
      <c r="W48" s="40"/>
      <c r="X48" s="40"/>
      <c r="Y48" s="40"/>
      <c r="Z48" s="40"/>
      <c r="AA48" s="37"/>
      <c r="AB48" s="40"/>
      <c r="AC48" s="40"/>
      <c r="AD48" s="40"/>
      <c r="AE48" s="40"/>
      <c r="AF48" s="40"/>
      <c r="AG48" s="40"/>
      <c r="AH48" s="40"/>
      <c r="AI48" s="40"/>
    </row>
    <row r="49" spans="1:35" s="36" customFormat="1" ht="12" customHeight="1">
      <c r="A49" s="43" t="s">
        <v>59</v>
      </c>
      <c r="B49" s="44">
        <v>83.892</v>
      </c>
      <c r="C49" s="45">
        <v>83.08</v>
      </c>
      <c r="D49" s="45">
        <v>0.587</v>
      </c>
      <c r="E49" s="45">
        <v>0.225</v>
      </c>
      <c r="F49" s="45">
        <v>17.434</v>
      </c>
      <c r="G49" s="45">
        <v>3.0660000000000003</v>
      </c>
      <c r="H49" s="46">
        <v>14.368</v>
      </c>
      <c r="I49" s="46">
        <v>66.458</v>
      </c>
      <c r="J49" s="46">
        <v>17.441000000000003</v>
      </c>
      <c r="K49" s="46">
        <v>49.017</v>
      </c>
      <c r="L49" s="46">
        <v>9.125</v>
      </c>
      <c r="M49" s="46">
        <v>62.626999999999995</v>
      </c>
      <c r="N49" s="46">
        <v>15.307</v>
      </c>
      <c r="O49" s="46">
        <v>47.32</v>
      </c>
      <c r="Q49" s="28"/>
      <c r="R49" s="37"/>
      <c r="S49" s="37"/>
      <c r="T49" s="37"/>
      <c r="U49" s="37"/>
      <c r="V49" s="3"/>
      <c r="W49" s="38"/>
      <c r="X49" s="38"/>
      <c r="Y49" s="38"/>
      <c r="Z49" s="38"/>
      <c r="AA49" s="2"/>
      <c r="AB49" s="3"/>
      <c r="AC49" s="3"/>
      <c r="AD49" s="3"/>
      <c r="AE49" s="3"/>
      <c r="AF49" s="41"/>
      <c r="AG49" s="3"/>
      <c r="AH49" s="3"/>
      <c r="AI49" s="3"/>
    </row>
    <row r="50" spans="1:35" s="36" customFormat="1" ht="12" customHeight="1">
      <c r="A50" s="47" t="s">
        <v>60</v>
      </c>
      <c r="B50" s="34">
        <v>654.715</v>
      </c>
      <c r="C50" s="35">
        <v>642.009</v>
      </c>
      <c r="D50" s="35">
        <v>7.8180000000000005</v>
      </c>
      <c r="E50" s="35">
        <v>4.888</v>
      </c>
      <c r="F50" s="35">
        <v>359.019</v>
      </c>
      <c r="G50" s="35">
        <v>94.50600000000001</v>
      </c>
      <c r="H50" s="36">
        <v>264.513</v>
      </c>
      <c r="I50" s="36">
        <v>295.69599999999997</v>
      </c>
      <c r="J50" s="36">
        <v>72.391</v>
      </c>
      <c r="K50" s="36">
        <v>223.305</v>
      </c>
      <c r="L50" s="36">
        <v>55.053</v>
      </c>
      <c r="M50" s="36">
        <v>570.5809999999999</v>
      </c>
      <c r="N50" s="36">
        <v>71.94699999999999</v>
      </c>
      <c r="O50" s="36">
        <v>498.6339999999999</v>
      </c>
      <c r="Q50" s="47"/>
      <c r="R50" s="37"/>
      <c r="S50" s="37"/>
      <c r="T50" s="37"/>
      <c r="U50" s="37"/>
      <c r="V50" s="37"/>
      <c r="W50" s="40"/>
      <c r="X50" s="40"/>
      <c r="Y50" s="40"/>
      <c r="Z50" s="40"/>
      <c r="AA50" s="37"/>
      <c r="AB50" s="40"/>
      <c r="AC50" s="40"/>
      <c r="AD50" s="40"/>
      <c r="AE50" s="40"/>
      <c r="AF50" s="40"/>
      <c r="AG50" s="40"/>
      <c r="AH50" s="40"/>
      <c r="AI50" s="40"/>
    </row>
    <row r="51" spans="1:32" ht="12" customHeight="1">
      <c r="A51" s="28" t="s">
        <v>61</v>
      </c>
      <c r="B51" s="29">
        <v>48.982</v>
      </c>
      <c r="C51" s="30">
        <v>48.507</v>
      </c>
      <c r="D51" s="30">
        <v>0.256</v>
      </c>
      <c r="E51" s="30">
        <v>0.219</v>
      </c>
      <c r="F51" s="30">
        <v>22.275</v>
      </c>
      <c r="G51" s="30">
        <v>2.112</v>
      </c>
      <c r="H51" s="1">
        <v>20.163</v>
      </c>
      <c r="I51" s="1">
        <v>26.707</v>
      </c>
      <c r="J51" s="1">
        <v>4.476</v>
      </c>
      <c r="K51" s="1">
        <v>22.231</v>
      </c>
      <c r="L51" s="1">
        <v>7.099</v>
      </c>
      <c r="M51" s="1">
        <v>47.049</v>
      </c>
      <c r="N51" s="1">
        <v>14.665</v>
      </c>
      <c r="O51" s="1">
        <v>32.384</v>
      </c>
      <c r="Q51" s="28"/>
      <c r="V51" s="3"/>
      <c r="AA51" s="2"/>
      <c r="AB51" s="3"/>
      <c r="AC51" s="3"/>
      <c r="AD51" s="3"/>
      <c r="AE51" s="3"/>
      <c r="AF51" s="41"/>
    </row>
    <row r="52" spans="1:32" ht="12" customHeight="1">
      <c r="A52" s="28" t="s">
        <v>62</v>
      </c>
      <c r="B52" s="29">
        <v>80.462</v>
      </c>
      <c r="C52" s="30">
        <v>78.659</v>
      </c>
      <c r="D52" s="30">
        <v>1.733</v>
      </c>
      <c r="E52" s="30">
        <v>0.07</v>
      </c>
      <c r="F52" s="30">
        <v>36.189</v>
      </c>
      <c r="G52" s="30">
        <v>8.362</v>
      </c>
      <c r="H52" s="1">
        <v>27.827</v>
      </c>
      <c r="I52" s="1">
        <v>44.272999999999996</v>
      </c>
      <c r="J52" s="1">
        <v>12.866</v>
      </c>
      <c r="K52" s="1">
        <v>31.407</v>
      </c>
      <c r="L52" s="1">
        <v>11.518</v>
      </c>
      <c r="M52" s="1">
        <v>59.192</v>
      </c>
      <c r="N52" s="1">
        <v>4.379</v>
      </c>
      <c r="O52" s="1">
        <v>54.813</v>
      </c>
      <c r="Q52" s="28"/>
      <c r="V52" s="3"/>
      <c r="AA52" s="2"/>
      <c r="AB52" s="3"/>
      <c r="AC52" s="3"/>
      <c r="AD52" s="3"/>
      <c r="AE52" s="3"/>
      <c r="AF52" s="41"/>
    </row>
    <row r="53" spans="1:32" ht="12" customHeight="1">
      <c r="A53" s="28" t="s">
        <v>63</v>
      </c>
      <c r="B53" s="29">
        <v>56.801</v>
      </c>
      <c r="C53" s="30">
        <v>55.743</v>
      </c>
      <c r="D53" s="30">
        <v>1.042</v>
      </c>
      <c r="E53" s="30">
        <v>0.016</v>
      </c>
      <c r="F53" s="30">
        <v>25.122</v>
      </c>
      <c r="G53" s="30">
        <v>5.934</v>
      </c>
      <c r="H53" s="1">
        <v>19.188</v>
      </c>
      <c r="I53" s="1">
        <v>31.679000000000002</v>
      </c>
      <c r="J53" s="1">
        <v>11.21</v>
      </c>
      <c r="K53" s="1">
        <v>20.469</v>
      </c>
      <c r="L53" s="1">
        <v>0.576</v>
      </c>
      <c r="M53" s="1">
        <v>48.745</v>
      </c>
      <c r="N53" s="1">
        <v>5.576</v>
      </c>
      <c r="O53" s="1">
        <v>43.169000000000004</v>
      </c>
      <c r="Q53" s="28"/>
      <c r="V53" s="3"/>
      <c r="AA53" s="2"/>
      <c r="AB53" s="3"/>
      <c r="AC53" s="3"/>
      <c r="AD53" s="3"/>
      <c r="AE53" s="3"/>
      <c r="AF53" s="41"/>
    </row>
    <row r="54" spans="1:32" ht="12" customHeight="1">
      <c r="A54" s="28" t="s">
        <v>64</v>
      </c>
      <c r="B54" s="29">
        <v>194.354</v>
      </c>
      <c r="C54" s="30">
        <v>192.533</v>
      </c>
      <c r="D54" s="30">
        <v>1.667</v>
      </c>
      <c r="E54" s="30">
        <v>0.154</v>
      </c>
      <c r="F54" s="30">
        <v>106.546</v>
      </c>
      <c r="G54" s="30">
        <v>23.899</v>
      </c>
      <c r="H54" s="1">
        <v>82.647</v>
      </c>
      <c r="I54" s="1">
        <v>87.80799999999999</v>
      </c>
      <c r="J54" s="1">
        <v>22.177</v>
      </c>
      <c r="K54" s="1">
        <v>65.631</v>
      </c>
      <c r="L54" s="1">
        <v>13.149</v>
      </c>
      <c r="M54" s="1">
        <v>172.07399999999998</v>
      </c>
      <c r="N54" s="1">
        <v>7.16</v>
      </c>
      <c r="O54" s="1">
        <v>164.914</v>
      </c>
      <c r="Q54" s="28"/>
      <c r="V54" s="3"/>
      <c r="AA54" s="2"/>
      <c r="AB54" s="3"/>
      <c r="AC54" s="3"/>
      <c r="AD54" s="3"/>
      <c r="AE54" s="3"/>
      <c r="AF54" s="41"/>
    </row>
    <row r="55" spans="1:32" ht="12" customHeight="1">
      <c r="A55" s="28" t="s">
        <v>65</v>
      </c>
      <c r="B55" s="29">
        <v>63.389</v>
      </c>
      <c r="C55" s="30">
        <v>61.964</v>
      </c>
      <c r="D55" s="30">
        <v>1.425</v>
      </c>
      <c r="E55" s="30">
        <v>0</v>
      </c>
      <c r="F55" s="30">
        <v>49.503</v>
      </c>
      <c r="G55" s="30">
        <v>12.471</v>
      </c>
      <c r="H55" s="1">
        <v>37.032</v>
      </c>
      <c r="I55" s="1">
        <v>13.886</v>
      </c>
      <c r="J55" s="1">
        <v>5.593</v>
      </c>
      <c r="K55" s="1">
        <v>8.293</v>
      </c>
      <c r="L55" s="1">
        <v>0.466</v>
      </c>
      <c r="M55" s="1">
        <v>57.785</v>
      </c>
      <c r="N55" s="1">
        <v>1.323</v>
      </c>
      <c r="O55" s="1">
        <v>56.461999999999996</v>
      </c>
      <c r="Q55" s="28"/>
      <c r="V55" s="3"/>
      <c r="AA55" s="2"/>
      <c r="AB55" s="3"/>
      <c r="AC55" s="3"/>
      <c r="AD55" s="3"/>
      <c r="AE55" s="3"/>
      <c r="AF55" s="41"/>
    </row>
    <row r="56" spans="1:32" ht="12" customHeight="1">
      <c r="A56" s="28" t="s">
        <v>66</v>
      </c>
      <c r="B56" s="29">
        <v>51.144</v>
      </c>
      <c r="C56" s="30">
        <v>50.131</v>
      </c>
      <c r="D56" s="30">
        <v>0.251</v>
      </c>
      <c r="E56" s="30">
        <v>0.762</v>
      </c>
      <c r="F56" s="30">
        <v>36.632</v>
      </c>
      <c r="G56" s="30">
        <v>8.024</v>
      </c>
      <c r="H56" s="1">
        <v>28.608</v>
      </c>
      <c r="I56" s="1">
        <v>14.512</v>
      </c>
      <c r="J56" s="1">
        <v>3.372</v>
      </c>
      <c r="K56" s="1">
        <v>11.14</v>
      </c>
      <c r="L56" s="1">
        <v>1.236</v>
      </c>
      <c r="M56" s="1">
        <v>45.046</v>
      </c>
      <c r="N56" s="1">
        <v>6.046</v>
      </c>
      <c r="O56" s="1">
        <v>39</v>
      </c>
      <c r="Q56" s="28"/>
      <c r="V56" s="3"/>
      <c r="AA56" s="2"/>
      <c r="AB56" s="3"/>
      <c r="AC56" s="3"/>
      <c r="AD56" s="3"/>
      <c r="AE56" s="3"/>
      <c r="AF56" s="41"/>
    </row>
    <row r="57" spans="1:32" ht="12" customHeight="1">
      <c r="A57" s="28" t="s">
        <v>67</v>
      </c>
      <c r="B57" s="29">
        <v>29.366</v>
      </c>
      <c r="C57" s="30">
        <v>28.583</v>
      </c>
      <c r="D57" s="30">
        <v>0.269</v>
      </c>
      <c r="E57" s="30">
        <v>0.514</v>
      </c>
      <c r="F57" s="30">
        <v>14.118000000000002</v>
      </c>
      <c r="G57" s="30">
        <v>9.947000000000001</v>
      </c>
      <c r="H57" s="1">
        <v>4.171</v>
      </c>
      <c r="I57" s="1">
        <v>15.248000000000001</v>
      </c>
      <c r="J57" s="1">
        <v>1.108</v>
      </c>
      <c r="K57" s="1">
        <v>14.14</v>
      </c>
      <c r="L57" s="1">
        <v>12.183</v>
      </c>
      <c r="M57" s="1">
        <v>17.206</v>
      </c>
      <c r="N57" s="1">
        <v>0.693</v>
      </c>
      <c r="O57" s="1">
        <v>16.513</v>
      </c>
      <c r="Q57" s="28"/>
      <c r="V57" s="3"/>
      <c r="AA57" s="2"/>
      <c r="AB57" s="3"/>
      <c r="AC57" s="3"/>
      <c r="AD57" s="3"/>
      <c r="AE57" s="3"/>
      <c r="AF57" s="41"/>
    </row>
    <row r="58" spans="1:32" ht="12" customHeight="1">
      <c r="A58" s="43" t="s">
        <v>68</v>
      </c>
      <c r="B58" s="44">
        <v>130.21699999999998</v>
      </c>
      <c r="C58" s="45">
        <v>125.889</v>
      </c>
      <c r="D58" s="45">
        <v>1.175</v>
      </c>
      <c r="E58" s="45">
        <v>3.153</v>
      </c>
      <c r="F58" s="45">
        <v>68.634</v>
      </c>
      <c r="G58" s="45">
        <v>23.757</v>
      </c>
      <c r="H58" s="46">
        <v>44.877</v>
      </c>
      <c r="I58" s="46">
        <v>61.583</v>
      </c>
      <c r="J58" s="46">
        <v>11.589</v>
      </c>
      <c r="K58" s="46">
        <v>49.994</v>
      </c>
      <c r="L58" s="46">
        <v>8.826</v>
      </c>
      <c r="M58" s="46">
        <v>123.484</v>
      </c>
      <c r="N58" s="46">
        <v>32.105</v>
      </c>
      <c r="O58" s="46">
        <v>91.37899999999999</v>
      </c>
      <c r="Q58" s="28"/>
      <c r="V58" s="3"/>
      <c r="AA58" s="2"/>
      <c r="AB58" s="3"/>
      <c r="AC58" s="3"/>
      <c r="AD58" s="3"/>
      <c r="AE58" s="3"/>
      <c r="AF58" s="41"/>
    </row>
    <row r="59" spans="1:35" s="36" customFormat="1" ht="12" customHeight="1">
      <c r="A59" s="47" t="s">
        <v>69</v>
      </c>
      <c r="B59" s="34">
        <v>1570.937</v>
      </c>
      <c r="C59" s="35">
        <v>1559.405</v>
      </c>
      <c r="D59" s="35">
        <v>9.740999999999998</v>
      </c>
      <c r="E59" s="35">
        <v>1.7909999999999997</v>
      </c>
      <c r="F59" s="35">
        <v>715.966</v>
      </c>
      <c r="G59" s="35">
        <v>171.932</v>
      </c>
      <c r="H59" s="36">
        <v>544.034</v>
      </c>
      <c r="I59" s="36">
        <v>854.971</v>
      </c>
      <c r="J59" s="36">
        <v>209.233</v>
      </c>
      <c r="K59" s="36">
        <v>645.738</v>
      </c>
      <c r="L59" s="36">
        <v>90.58</v>
      </c>
      <c r="M59" s="36">
        <v>1389.675</v>
      </c>
      <c r="N59" s="36">
        <v>332.25300000000004</v>
      </c>
      <c r="O59" s="36">
        <v>1057.422</v>
      </c>
      <c r="Q59" s="47"/>
      <c r="R59" s="37"/>
      <c r="S59" s="37"/>
      <c r="T59" s="37"/>
      <c r="U59" s="37"/>
      <c r="V59" s="37"/>
      <c r="W59" s="40"/>
      <c r="X59" s="40"/>
      <c r="Y59" s="40"/>
      <c r="Z59" s="40"/>
      <c r="AA59" s="37"/>
      <c r="AB59" s="40"/>
      <c r="AC59" s="40"/>
      <c r="AD59" s="40"/>
      <c r="AE59" s="40"/>
      <c r="AF59" s="40"/>
      <c r="AG59" s="40"/>
      <c r="AH59" s="40"/>
      <c r="AI59" s="40"/>
    </row>
    <row r="60" spans="1:32" ht="12" customHeight="1">
      <c r="A60" s="28" t="s">
        <v>70</v>
      </c>
      <c r="B60" s="29">
        <v>246.385</v>
      </c>
      <c r="C60" s="30">
        <v>244.356</v>
      </c>
      <c r="D60" s="30">
        <v>2.029</v>
      </c>
      <c r="E60" s="30">
        <v>0</v>
      </c>
      <c r="F60" s="30">
        <v>117.598</v>
      </c>
      <c r="G60" s="30">
        <v>24.971</v>
      </c>
      <c r="H60" s="1">
        <v>92.627</v>
      </c>
      <c r="I60" s="1">
        <v>128.787</v>
      </c>
      <c r="J60" s="1">
        <v>40.298</v>
      </c>
      <c r="K60" s="1">
        <v>88.489</v>
      </c>
      <c r="L60" s="1">
        <v>7.753</v>
      </c>
      <c r="M60" s="1">
        <v>202.75400000000002</v>
      </c>
      <c r="N60" s="1">
        <v>24.55</v>
      </c>
      <c r="O60" s="1">
        <v>178.204</v>
      </c>
      <c r="Q60" s="28"/>
      <c r="V60" s="3"/>
      <c r="AA60" s="2"/>
      <c r="AB60" s="3"/>
      <c r="AC60" s="3"/>
      <c r="AD60" s="3"/>
      <c r="AE60" s="3"/>
      <c r="AF60" s="41"/>
    </row>
    <row r="61" spans="1:32" ht="12" customHeight="1">
      <c r="A61" s="28" t="s">
        <v>71</v>
      </c>
      <c r="B61" s="29">
        <v>353.50699999999995</v>
      </c>
      <c r="C61" s="30">
        <v>351.065</v>
      </c>
      <c r="D61" s="30">
        <v>2.033</v>
      </c>
      <c r="E61" s="30">
        <v>0.409</v>
      </c>
      <c r="F61" s="30">
        <v>136.911</v>
      </c>
      <c r="G61" s="30">
        <v>28.644</v>
      </c>
      <c r="H61" s="1">
        <v>108.267</v>
      </c>
      <c r="I61" s="1">
        <v>216.596</v>
      </c>
      <c r="J61" s="1">
        <v>60.691</v>
      </c>
      <c r="K61" s="1">
        <v>155.905</v>
      </c>
      <c r="L61" s="1">
        <v>1.511</v>
      </c>
      <c r="M61" s="1">
        <v>320.049</v>
      </c>
      <c r="N61" s="1">
        <v>81.512</v>
      </c>
      <c r="O61" s="1">
        <v>238.537</v>
      </c>
      <c r="Q61" s="28"/>
      <c r="V61" s="3"/>
      <c r="AA61" s="2"/>
      <c r="AB61" s="3"/>
      <c r="AC61" s="3"/>
      <c r="AD61" s="3"/>
      <c r="AE61" s="3"/>
      <c r="AF61" s="41"/>
    </row>
    <row r="62" spans="1:32" ht="12" customHeight="1">
      <c r="A62" s="28" t="s">
        <v>72</v>
      </c>
      <c r="B62" s="29">
        <v>102.9</v>
      </c>
      <c r="C62" s="30">
        <v>102.274</v>
      </c>
      <c r="D62" s="30">
        <v>0.572</v>
      </c>
      <c r="E62" s="30">
        <v>0.054</v>
      </c>
      <c r="F62" s="30">
        <v>76.861</v>
      </c>
      <c r="G62" s="30">
        <v>12.253</v>
      </c>
      <c r="H62" s="1">
        <v>64.608</v>
      </c>
      <c r="I62" s="1">
        <v>26.039</v>
      </c>
      <c r="J62" s="1">
        <v>7.0760000000000005</v>
      </c>
      <c r="K62" s="1">
        <v>18.963</v>
      </c>
      <c r="L62" s="1">
        <v>0</v>
      </c>
      <c r="M62" s="1">
        <v>98.167</v>
      </c>
      <c r="N62" s="1">
        <v>17.798</v>
      </c>
      <c r="O62" s="1">
        <v>80.369</v>
      </c>
      <c r="Q62" s="28"/>
      <c r="V62" s="3"/>
      <c r="AA62" s="2"/>
      <c r="AB62" s="3"/>
      <c r="AC62" s="3"/>
      <c r="AD62" s="3"/>
      <c r="AE62" s="3"/>
      <c r="AF62" s="41"/>
    </row>
    <row r="63" spans="1:32" ht="12" customHeight="1">
      <c r="A63" s="28" t="s">
        <v>73</v>
      </c>
      <c r="B63" s="29">
        <v>260.222</v>
      </c>
      <c r="C63" s="30">
        <v>257.674</v>
      </c>
      <c r="D63" s="30">
        <v>2.01</v>
      </c>
      <c r="E63" s="30">
        <v>0.538</v>
      </c>
      <c r="F63" s="30">
        <v>84.11</v>
      </c>
      <c r="G63" s="30">
        <v>31.636</v>
      </c>
      <c r="H63" s="1">
        <v>52.474</v>
      </c>
      <c r="I63" s="1">
        <v>176.11200000000002</v>
      </c>
      <c r="J63" s="1">
        <v>41.277</v>
      </c>
      <c r="K63" s="1">
        <v>134.835</v>
      </c>
      <c r="L63" s="1">
        <v>66.406</v>
      </c>
      <c r="M63" s="1">
        <v>212.999</v>
      </c>
      <c r="N63" s="1">
        <v>36.683</v>
      </c>
      <c r="O63" s="1">
        <v>176.316</v>
      </c>
      <c r="P63" s="48"/>
      <c r="Q63" s="28"/>
      <c r="R63" s="49"/>
      <c r="S63" s="49"/>
      <c r="T63" s="49"/>
      <c r="U63" s="49"/>
      <c r="V63" s="3"/>
      <c r="AA63" s="2"/>
      <c r="AB63" s="3"/>
      <c r="AC63" s="3"/>
      <c r="AD63" s="3"/>
      <c r="AE63" s="3"/>
      <c r="AF63" s="41"/>
    </row>
    <row r="64" spans="1:32" ht="12" customHeight="1">
      <c r="A64" s="28" t="s">
        <v>74</v>
      </c>
      <c r="B64" s="29">
        <v>157.26</v>
      </c>
      <c r="C64" s="30">
        <v>156.161</v>
      </c>
      <c r="D64" s="30">
        <v>0.517</v>
      </c>
      <c r="E64" s="30">
        <v>0.582</v>
      </c>
      <c r="F64" s="30">
        <v>58.101000000000006</v>
      </c>
      <c r="G64" s="30">
        <v>14.264000000000001</v>
      </c>
      <c r="H64" s="1">
        <v>43.837</v>
      </c>
      <c r="I64" s="1">
        <v>99.15899999999999</v>
      </c>
      <c r="J64" s="1">
        <v>18.296</v>
      </c>
      <c r="K64" s="1">
        <v>80.863</v>
      </c>
      <c r="L64" s="1">
        <v>5.181</v>
      </c>
      <c r="M64" s="1">
        <v>146.498</v>
      </c>
      <c r="N64" s="1">
        <v>70.598</v>
      </c>
      <c r="O64" s="1">
        <v>75.9</v>
      </c>
      <c r="P64" s="48"/>
      <c r="Q64" s="28"/>
      <c r="R64" s="49"/>
      <c r="S64" s="49"/>
      <c r="T64" s="49"/>
      <c r="U64" s="49"/>
      <c r="V64" s="3"/>
      <c r="AA64" s="2"/>
      <c r="AB64" s="3"/>
      <c r="AC64" s="3"/>
      <c r="AD64" s="3"/>
      <c r="AE64" s="3"/>
      <c r="AF64" s="41"/>
    </row>
    <row r="65" spans="1:32" ht="12" customHeight="1">
      <c r="A65" s="28" t="s">
        <v>75</v>
      </c>
      <c r="B65" s="29">
        <v>240.588</v>
      </c>
      <c r="C65" s="30">
        <v>239.491</v>
      </c>
      <c r="D65" s="30">
        <v>0.966</v>
      </c>
      <c r="E65" s="30">
        <v>0.131</v>
      </c>
      <c r="F65" s="30">
        <v>155.655</v>
      </c>
      <c r="G65" s="30">
        <v>28.142000000000003</v>
      </c>
      <c r="H65" s="1">
        <v>127.513</v>
      </c>
      <c r="I65" s="1">
        <v>84.93299999999999</v>
      </c>
      <c r="J65" s="1">
        <v>10.827</v>
      </c>
      <c r="K65" s="1">
        <v>74.106</v>
      </c>
      <c r="L65" s="1">
        <v>0.88</v>
      </c>
      <c r="M65" s="1">
        <v>230.983</v>
      </c>
      <c r="N65" s="1">
        <v>37.039</v>
      </c>
      <c r="O65" s="1">
        <v>193.944</v>
      </c>
      <c r="P65" s="48"/>
      <c r="Q65" s="28"/>
      <c r="R65" s="49"/>
      <c r="S65" s="49"/>
      <c r="T65" s="49"/>
      <c r="U65" s="49"/>
      <c r="V65" s="3"/>
      <c r="AA65" s="2"/>
      <c r="AB65" s="3"/>
      <c r="AC65" s="3"/>
      <c r="AD65" s="3"/>
      <c r="AE65" s="3"/>
      <c r="AF65" s="41"/>
    </row>
    <row r="66" spans="1:32" ht="12" customHeight="1">
      <c r="A66" s="28" t="s">
        <v>76</v>
      </c>
      <c r="B66" s="29">
        <v>80.66399999999999</v>
      </c>
      <c r="C66" s="30">
        <v>80.16</v>
      </c>
      <c r="D66" s="30">
        <v>0.504</v>
      </c>
      <c r="E66" s="30">
        <v>0</v>
      </c>
      <c r="F66" s="30">
        <v>38.47</v>
      </c>
      <c r="G66" s="30">
        <v>15.528</v>
      </c>
      <c r="H66" s="1">
        <v>22.942</v>
      </c>
      <c r="I66" s="1">
        <v>42.193999999999996</v>
      </c>
      <c r="J66" s="1">
        <v>6.937</v>
      </c>
      <c r="K66" s="1">
        <v>35.257</v>
      </c>
      <c r="L66" s="1">
        <v>0.321</v>
      </c>
      <c r="M66" s="1">
        <v>78.692</v>
      </c>
      <c r="N66" s="1">
        <v>42.925</v>
      </c>
      <c r="O66" s="1">
        <v>35.766999999999996</v>
      </c>
      <c r="Q66" s="28"/>
      <c r="V66" s="3"/>
      <c r="AA66" s="2"/>
      <c r="AB66" s="3"/>
      <c r="AC66" s="3"/>
      <c r="AD66" s="3"/>
      <c r="AE66" s="3"/>
      <c r="AF66" s="41"/>
    </row>
    <row r="67" spans="1:32" ht="12" customHeight="1">
      <c r="A67" s="43" t="s">
        <v>77</v>
      </c>
      <c r="B67" s="44">
        <v>129.411</v>
      </c>
      <c r="C67" s="45">
        <v>128.224</v>
      </c>
      <c r="D67" s="45">
        <v>1.11</v>
      </c>
      <c r="E67" s="45">
        <v>0.077</v>
      </c>
      <c r="F67" s="45">
        <v>48.26</v>
      </c>
      <c r="G67" s="45">
        <v>16.494</v>
      </c>
      <c r="H67" s="46">
        <v>31.766</v>
      </c>
      <c r="I67" s="46">
        <v>81.15100000000001</v>
      </c>
      <c r="J67" s="46">
        <v>23.831000000000003</v>
      </c>
      <c r="K67" s="46">
        <v>57.32</v>
      </c>
      <c r="L67" s="46">
        <v>8.528</v>
      </c>
      <c r="M67" s="46">
        <v>99.533</v>
      </c>
      <c r="N67" s="46">
        <v>21.148</v>
      </c>
      <c r="O67" s="46">
        <v>78.385</v>
      </c>
      <c r="Q67" s="28"/>
      <c r="V67" s="3"/>
      <c r="AA67" s="2"/>
      <c r="AB67" s="3"/>
      <c r="AC67" s="3"/>
      <c r="AD67" s="3"/>
      <c r="AE67" s="3"/>
      <c r="AF67" s="41"/>
    </row>
    <row r="68" spans="1:35" s="36" customFormat="1" ht="12" customHeight="1">
      <c r="A68" s="47" t="s">
        <v>78</v>
      </c>
      <c r="B68" s="34">
        <v>576.233</v>
      </c>
      <c r="C68" s="35">
        <v>573.3530000000001</v>
      </c>
      <c r="D68" s="35">
        <v>2.469</v>
      </c>
      <c r="E68" s="35">
        <v>0.41100000000000003</v>
      </c>
      <c r="F68" s="35">
        <v>382.172</v>
      </c>
      <c r="G68" s="35">
        <v>96.86</v>
      </c>
      <c r="H68" s="36">
        <v>285.312</v>
      </c>
      <c r="I68" s="36">
        <v>194.06099999999998</v>
      </c>
      <c r="J68" s="36">
        <v>37.025999999999996</v>
      </c>
      <c r="K68" s="36">
        <v>157.035</v>
      </c>
      <c r="L68" s="36">
        <v>14.112</v>
      </c>
      <c r="M68" s="36">
        <v>518.479</v>
      </c>
      <c r="N68" s="36">
        <v>123.814</v>
      </c>
      <c r="O68" s="36">
        <v>394.665</v>
      </c>
      <c r="Q68" s="47"/>
      <c r="R68" s="37"/>
      <c r="S68" s="37"/>
      <c r="T68" s="37"/>
      <c r="U68" s="37"/>
      <c r="V68" s="37"/>
      <c r="W68" s="40"/>
      <c r="X68" s="40"/>
      <c r="Y68" s="40"/>
      <c r="Z68" s="40"/>
      <c r="AA68" s="37"/>
      <c r="AB68" s="40"/>
      <c r="AC68" s="40"/>
      <c r="AD68" s="40"/>
      <c r="AE68" s="40"/>
      <c r="AF68" s="40"/>
      <c r="AG68" s="40"/>
      <c r="AH68" s="40"/>
      <c r="AI68" s="40"/>
    </row>
    <row r="69" spans="1:32" ht="12" customHeight="1">
      <c r="A69" s="28" t="s">
        <v>79</v>
      </c>
      <c r="B69" s="29">
        <v>193.941</v>
      </c>
      <c r="C69" s="30">
        <v>193.174</v>
      </c>
      <c r="D69" s="30">
        <v>0.571</v>
      </c>
      <c r="E69" s="30">
        <v>0.196</v>
      </c>
      <c r="F69" s="30">
        <v>132.067</v>
      </c>
      <c r="G69" s="30">
        <v>27.916</v>
      </c>
      <c r="H69" s="1">
        <v>104.151</v>
      </c>
      <c r="I69" s="1">
        <v>61.874</v>
      </c>
      <c r="J69" s="1">
        <v>10.453000000000001</v>
      </c>
      <c r="K69" s="1">
        <v>51.421</v>
      </c>
      <c r="L69" s="1">
        <v>10.721</v>
      </c>
      <c r="M69" s="1">
        <v>160.593</v>
      </c>
      <c r="N69" s="1">
        <v>24.827</v>
      </c>
      <c r="O69" s="1">
        <v>135.766</v>
      </c>
      <c r="Q69" s="28"/>
      <c r="V69" s="3"/>
      <c r="AA69" s="2"/>
      <c r="AB69" s="3"/>
      <c r="AC69" s="3"/>
      <c r="AD69" s="3"/>
      <c r="AE69" s="3"/>
      <c r="AF69" s="41"/>
    </row>
    <row r="70" spans="1:32" ht="12" customHeight="1">
      <c r="A70" s="28" t="s">
        <v>80</v>
      </c>
      <c r="B70" s="29">
        <v>242.179</v>
      </c>
      <c r="C70" s="30">
        <v>240.965</v>
      </c>
      <c r="D70" s="30">
        <v>1.214</v>
      </c>
      <c r="E70" s="30">
        <v>0</v>
      </c>
      <c r="F70" s="30">
        <v>150.752</v>
      </c>
      <c r="G70" s="30">
        <v>42.748999999999995</v>
      </c>
      <c r="H70" s="1">
        <v>108.003</v>
      </c>
      <c r="I70" s="1">
        <v>91.42699999999999</v>
      </c>
      <c r="J70" s="1">
        <v>9.404</v>
      </c>
      <c r="K70" s="1">
        <v>82.023</v>
      </c>
      <c r="L70" s="1">
        <v>1.48</v>
      </c>
      <c r="M70" s="1">
        <v>225.182</v>
      </c>
      <c r="N70" s="1">
        <v>72.582</v>
      </c>
      <c r="O70" s="1">
        <v>152.6</v>
      </c>
      <c r="Q70" s="28"/>
      <c r="V70" s="3"/>
      <c r="AA70" s="2"/>
      <c r="AB70" s="3"/>
      <c r="AC70" s="3"/>
      <c r="AD70" s="3"/>
      <c r="AE70" s="3"/>
      <c r="AF70" s="41"/>
    </row>
    <row r="71" spans="1:32" ht="12" customHeight="1">
      <c r="A71" s="43" t="s">
        <v>81</v>
      </c>
      <c r="B71" s="44">
        <v>140.113</v>
      </c>
      <c r="C71" s="45">
        <v>139.214</v>
      </c>
      <c r="D71" s="45">
        <v>0.684</v>
      </c>
      <c r="E71" s="45">
        <v>0.215</v>
      </c>
      <c r="F71" s="45">
        <v>99.35300000000001</v>
      </c>
      <c r="G71" s="45">
        <v>26.195</v>
      </c>
      <c r="H71" s="46">
        <v>73.158</v>
      </c>
      <c r="I71" s="46">
        <v>40.76</v>
      </c>
      <c r="J71" s="46">
        <v>17.169</v>
      </c>
      <c r="K71" s="46">
        <v>23.591</v>
      </c>
      <c r="L71" s="46">
        <v>1.911</v>
      </c>
      <c r="M71" s="46">
        <v>132.704</v>
      </c>
      <c r="N71" s="46">
        <v>26.405</v>
      </c>
      <c r="O71" s="46">
        <v>106.29899999999999</v>
      </c>
      <c r="Q71" s="28"/>
      <c r="V71" s="3"/>
      <c r="AA71" s="2"/>
      <c r="AB71" s="3"/>
      <c r="AC71" s="3"/>
      <c r="AD71" s="3"/>
      <c r="AE71" s="3"/>
      <c r="AF71" s="41"/>
    </row>
    <row r="72" spans="1:35" s="36" customFormat="1" ht="12" customHeight="1">
      <c r="A72" s="47" t="s">
        <v>82</v>
      </c>
      <c r="B72" s="34">
        <v>552.953</v>
      </c>
      <c r="C72" s="35">
        <v>547.231</v>
      </c>
      <c r="D72" s="35">
        <v>5.157</v>
      </c>
      <c r="E72" s="35">
        <v>0.565</v>
      </c>
      <c r="F72" s="35">
        <v>455.764</v>
      </c>
      <c r="G72" s="35">
        <v>64.42599999999999</v>
      </c>
      <c r="H72" s="36">
        <v>391.33799999999997</v>
      </c>
      <c r="I72" s="36">
        <v>97.189</v>
      </c>
      <c r="J72" s="36">
        <v>17.705</v>
      </c>
      <c r="K72" s="36">
        <v>79.48400000000001</v>
      </c>
      <c r="L72" s="36">
        <v>3.702</v>
      </c>
      <c r="M72" s="36">
        <v>508.721</v>
      </c>
      <c r="N72" s="36">
        <v>53.522999999999996</v>
      </c>
      <c r="O72" s="36">
        <v>455.198</v>
      </c>
      <c r="Q72" s="47"/>
      <c r="R72" s="37"/>
      <c r="S72" s="37"/>
      <c r="T72" s="37"/>
      <c r="U72" s="37"/>
      <c r="V72" s="37"/>
      <c r="W72" s="40"/>
      <c r="X72" s="40"/>
      <c r="Y72" s="40"/>
      <c r="Z72" s="40"/>
      <c r="AA72" s="37"/>
      <c r="AB72" s="40"/>
      <c r="AC72" s="40"/>
      <c r="AD72" s="40"/>
      <c r="AE72" s="40"/>
      <c r="AF72" s="40"/>
      <c r="AG72" s="40"/>
      <c r="AH72" s="40"/>
      <c r="AI72" s="40"/>
    </row>
    <row r="73" spans="1:32" ht="12" customHeight="1">
      <c r="A73" s="28" t="s">
        <v>83</v>
      </c>
      <c r="B73" s="29">
        <v>296.887</v>
      </c>
      <c r="C73" s="30">
        <v>293.738</v>
      </c>
      <c r="D73" s="30">
        <v>2.853</v>
      </c>
      <c r="E73" s="30">
        <v>0.296</v>
      </c>
      <c r="F73" s="30">
        <v>245.144</v>
      </c>
      <c r="G73" s="30">
        <v>32.934</v>
      </c>
      <c r="H73" s="1">
        <v>212.21</v>
      </c>
      <c r="I73" s="1">
        <v>51.743</v>
      </c>
      <c r="J73" s="1">
        <v>6.938</v>
      </c>
      <c r="K73" s="1">
        <v>44.805</v>
      </c>
      <c r="L73" s="1">
        <v>3.677</v>
      </c>
      <c r="M73" s="1">
        <v>274.918</v>
      </c>
      <c r="N73" s="1">
        <v>28.108</v>
      </c>
      <c r="O73" s="1">
        <v>246.81</v>
      </c>
      <c r="Q73" s="28"/>
      <c r="V73" s="3"/>
      <c r="AA73" s="2"/>
      <c r="AB73" s="3"/>
      <c r="AC73" s="3"/>
      <c r="AD73" s="3"/>
      <c r="AE73" s="3"/>
      <c r="AF73" s="41"/>
    </row>
    <row r="74" spans="1:32" ht="12" customHeight="1">
      <c r="A74" s="43" t="s">
        <v>84</v>
      </c>
      <c r="B74" s="44">
        <v>256.06600000000003</v>
      </c>
      <c r="C74" s="45">
        <v>253.493</v>
      </c>
      <c r="D74" s="45">
        <v>2.304</v>
      </c>
      <c r="E74" s="45">
        <v>0.269</v>
      </c>
      <c r="F74" s="45">
        <v>210.62</v>
      </c>
      <c r="G74" s="45">
        <v>31.491999999999997</v>
      </c>
      <c r="H74" s="46">
        <v>179.128</v>
      </c>
      <c r="I74" s="46">
        <v>45.446</v>
      </c>
      <c r="J74" s="46">
        <v>10.767</v>
      </c>
      <c r="K74" s="46">
        <v>34.679</v>
      </c>
      <c r="L74" s="46">
        <v>0.025</v>
      </c>
      <c r="M74" s="46">
        <v>233.803</v>
      </c>
      <c r="N74" s="46">
        <v>25.415</v>
      </c>
      <c r="O74" s="46">
        <v>208.388</v>
      </c>
      <c r="Q74" s="28"/>
      <c r="V74" s="3"/>
      <c r="AA74" s="2"/>
      <c r="AB74" s="3"/>
      <c r="AC74" s="3"/>
      <c r="AD74" s="3"/>
      <c r="AE74" s="3"/>
      <c r="AF74" s="41"/>
    </row>
    <row r="75" spans="1:35" s="36" customFormat="1" ht="12" customHeight="1">
      <c r="A75" s="47" t="s">
        <v>85</v>
      </c>
      <c r="B75" s="34">
        <v>620.9670000000001</v>
      </c>
      <c r="C75" s="35">
        <v>615.942</v>
      </c>
      <c r="D75" s="35">
        <v>4.551</v>
      </c>
      <c r="E75" s="35">
        <v>0.474</v>
      </c>
      <c r="F75" s="35">
        <v>316.822</v>
      </c>
      <c r="G75" s="35">
        <v>85.95400000000001</v>
      </c>
      <c r="H75" s="36">
        <v>230.868</v>
      </c>
      <c r="I75" s="36">
        <v>304.145</v>
      </c>
      <c r="J75" s="36">
        <v>89.547</v>
      </c>
      <c r="K75" s="36">
        <v>214.598</v>
      </c>
      <c r="L75" s="36">
        <v>47.161</v>
      </c>
      <c r="M75" s="36">
        <v>515.4870000000001</v>
      </c>
      <c r="N75" s="36">
        <v>46.752</v>
      </c>
      <c r="O75" s="36">
        <v>468.735</v>
      </c>
      <c r="Q75" s="47"/>
      <c r="R75" s="37"/>
      <c r="S75" s="37"/>
      <c r="T75" s="37"/>
      <c r="U75" s="37"/>
      <c r="V75" s="37"/>
      <c r="W75" s="40"/>
      <c r="X75" s="40"/>
      <c r="Y75" s="40"/>
      <c r="Z75" s="40"/>
      <c r="AA75" s="37"/>
      <c r="AB75" s="40"/>
      <c r="AC75" s="40"/>
      <c r="AD75" s="40"/>
      <c r="AE75" s="40"/>
      <c r="AF75" s="40"/>
      <c r="AG75" s="40"/>
      <c r="AH75" s="40"/>
      <c r="AI75" s="40"/>
    </row>
    <row r="76" spans="1:32" ht="12" customHeight="1">
      <c r="A76" s="28" t="s">
        <v>86</v>
      </c>
      <c r="B76" s="29">
        <v>92.766</v>
      </c>
      <c r="C76" s="30">
        <v>92.087</v>
      </c>
      <c r="D76" s="30">
        <v>0.511</v>
      </c>
      <c r="E76" s="30">
        <v>0.168</v>
      </c>
      <c r="F76" s="30">
        <v>68.739</v>
      </c>
      <c r="G76" s="30">
        <v>19.583</v>
      </c>
      <c r="H76" s="1">
        <v>49.156</v>
      </c>
      <c r="I76" s="1">
        <v>24.027</v>
      </c>
      <c r="J76" s="1">
        <v>8.202</v>
      </c>
      <c r="K76" s="1">
        <v>15.825</v>
      </c>
      <c r="L76" s="1">
        <v>1.068</v>
      </c>
      <c r="M76" s="1">
        <v>82.31400000000001</v>
      </c>
      <c r="N76" s="1">
        <v>9.252</v>
      </c>
      <c r="O76" s="1">
        <v>73.062</v>
      </c>
      <c r="Q76" s="28"/>
      <c r="V76" s="3"/>
      <c r="AA76" s="2"/>
      <c r="AB76" s="3"/>
      <c r="AC76" s="3"/>
      <c r="AD76" s="3"/>
      <c r="AE76" s="3"/>
      <c r="AF76" s="41"/>
    </row>
    <row r="77" spans="1:32" ht="12" customHeight="1">
      <c r="A77" s="28" t="s">
        <v>87</v>
      </c>
      <c r="B77" s="29">
        <v>104.959</v>
      </c>
      <c r="C77" s="30">
        <v>104.243</v>
      </c>
      <c r="D77" s="30">
        <v>0.677</v>
      </c>
      <c r="E77" s="30">
        <v>0.039</v>
      </c>
      <c r="F77" s="30">
        <v>25.283</v>
      </c>
      <c r="G77" s="30">
        <v>19.049000000000003</v>
      </c>
      <c r="H77" s="1">
        <v>6.234</v>
      </c>
      <c r="I77" s="1">
        <v>79.67599999999999</v>
      </c>
      <c r="J77" s="1">
        <v>36.13</v>
      </c>
      <c r="K77" s="1">
        <v>43.546</v>
      </c>
      <c r="L77" s="1">
        <v>17.499</v>
      </c>
      <c r="M77" s="1">
        <v>75.26100000000001</v>
      </c>
      <c r="N77" s="1">
        <v>2.093</v>
      </c>
      <c r="O77" s="1">
        <v>73.168</v>
      </c>
      <c r="Q77" s="28"/>
      <c r="V77" s="3"/>
      <c r="AA77" s="2"/>
      <c r="AB77" s="3"/>
      <c r="AC77" s="3"/>
      <c r="AD77" s="3"/>
      <c r="AE77" s="3"/>
      <c r="AF77" s="41"/>
    </row>
    <row r="78" spans="1:32" ht="12" customHeight="1">
      <c r="A78" s="28" t="s">
        <v>88</v>
      </c>
      <c r="B78" s="29">
        <v>100.947</v>
      </c>
      <c r="C78" s="30">
        <v>100.307</v>
      </c>
      <c r="D78" s="30">
        <v>0.64</v>
      </c>
      <c r="E78" s="30">
        <v>0</v>
      </c>
      <c r="F78" s="30">
        <v>60.809</v>
      </c>
      <c r="G78" s="30">
        <v>14.867</v>
      </c>
      <c r="H78" s="1">
        <v>45.942</v>
      </c>
      <c r="I78" s="1">
        <v>40.138000000000005</v>
      </c>
      <c r="J78" s="1">
        <v>7.859</v>
      </c>
      <c r="K78" s="1">
        <v>32.279</v>
      </c>
      <c r="L78" s="1">
        <v>14.951</v>
      </c>
      <c r="M78" s="1">
        <v>67.205</v>
      </c>
      <c r="N78" s="1">
        <v>2.967</v>
      </c>
      <c r="O78" s="1">
        <v>64.238</v>
      </c>
      <c r="Q78" s="28"/>
      <c r="V78" s="3"/>
      <c r="AA78" s="2"/>
      <c r="AB78" s="3"/>
      <c r="AC78" s="3"/>
      <c r="AD78" s="3"/>
      <c r="AE78" s="3"/>
      <c r="AF78" s="41"/>
    </row>
    <row r="79" spans="1:32" ht="12" customHeight="1">
      <c r="A79" s="28" t="s">
        <v>89</v>
      </c>
      <c r="B79" s="29">
        <v>97.93700000000001</v>
      </c>
      <c r="C79" s="30">
        <v>97.073</v>
      </c>
      <c r="D79" s="30">
        <v>0.838</v>
      </c>
      <c r="E79" s="30">
        <v>0.026</v>
      </c>
      <c r="F79" s="30">
        <v>36.995</v>
      </c>
      <c r="G79" s="30">
        <v>11.89</v>
      </c>
      <c r="H79" s="1">
        <v>25.105</v>
      </c>
      <c r="I79" s="1">
        <v>60.942</v>
      </c>
      <c r="J79" s="1">
        <v>17.851</v>
      </c>
      <c r="K79" s="1">
        <v>43.091</v>
      </c>
      <c r="L79" s="1">
        <v>10.681</v>
      </c>
      <c r="M79" s="1">
        <v>85.274</v>
      </c>
      <c r="N79" s="1">
        <v>1.791</v>
      </c>
      <c r="O79" s="1">
        <v>83.483</v>
      </c>
      <c r="Q79" s="28"/>
      <c r="V79" s="3"/>
      <c r="AA79" s="2"/>
      <c r="AB79" s="3"/>
      <c r="AC79" s="3"/>
      <c r="AD79" s="3"/>
      <c r="AE79" s="3"/>
      <c r="AF79" s="41"/>
    </row>
    <row r="80" spans="1:32" ht="12" customHeight="1">
      <c r="A80" s="43" t="s">
        <v>90</v>
      </c>
      <c r="B80" s="44">
        <v>224.358</v>
      </c>
      <c r="C80" s="45">
        <v>222.232</v>
      </c>
      <c r="D80" s="45">
        <v>1.885</v>
      </c>
      <c r="E80" s="45">
        <v>0.241</v>
      </c>
      <c r="F80" s="45">
        <v>124.996</v>
      </c>
      <c r="G80" s="45">
        <v>20.565</v>
      </c>
      <c r="H80" s="46">
        <v>104.431</v>
      </c>
      <c r="I80" s="46">
        <v>99.362</v>
      </c>
      <c r="J80" s="46">
        <v>19.505</v>
      </c>
      <c r="K80" s="46">
        <v>79.857</v>
      </c>
      <c r="L80" s="46">
        <v>2.962</v>
      </c>
      <c r="M80" s="46">
        <v>205.433</v>
      </c>
      <c r="N80" s="46">
        <v>30.649</v>
      </c>
      <c r="O80" s="46">
        <v>174.784</v>
      </c>
      <c r="Q80" s="28"/>
      <c r="V80" s="3"/>
      <c r="AA80" s="2"/>
      <c r="AB80" s="3"/>
      <c r="AC80" s="3"/>
      <c r="AD80" s="3"/>
      <c r="AE80" s="3"/>
      <c r="AF80" s="41"/>
    </row>
    <row r="81" spans="1:35" s="36" customFormat="1" ht="12" customHeight="1">
      <c r="A81" s="47" t="s">
        <v>91</v>
      </c>
      <c r="B81" s="34">
        <v>492.202</v>
      </c>
      <c r="C81" s="35">
        <v>483.941</v>
      </c>
      <c r="D81" s="35">
        <v>7.5969999999999995</v>
      </c>
      <c r="E81" s="35">
        <v>0.6639999999999999</v>
      </c>
      <c r="F81" s="35">
        <v>365.356</v>
      </c>
      <c r="G81" s="35">
        <v>86.38700000000001</v>
      </c>
      <c r="H81" s="36">
        <v>278.969</v>
      </c>
      <c r="I81" s="36">
        <v>126.84599999999999</v>
      </c>
      <c r="J81" s="36">
        <v>33.84</v>
      </c>
      <c r="K81" s="36">
        <v>93.00599999999999</v>
      </c>
      <c r="L81" s="36">
        <v>19.501</v>
      </c>
      <c r="M81" s="36">
        <v>459.93899999999996</v>
      </c>
      <c r="N81" s="36">
        <v>43.104000000000006</v>
      </c>
      <c r="O81" s="36">
        <v>416.835</v>
      </c>
      <c r="Q81" s="47"/>
      <c r="R81" s="37"/>
      <c r="S81" s="37"/>
      <c r="T81" s="37"/>
      <c r="U81" s="37"/>
      <c r="V81" s="37"/>
      <c r="W81" s="40"/>
      <c r="X81" s="40"/>
      <c r="Y81" s="40"/>
      <c r="Z81" s="40"/>
      <c r="AA81" s="37"/>
      <c r="AB81" s="40"/>
      <c r="AC81" s="40"/>
      <c r="AD81" s="40"/>
      <c r="AE81" s="40"/>
      <c r="AF81" s="40"/>
      <c r="AG81" s="40"/>
      <c r="AH81" s="40"/>
      <c r="AI81" s="40"/>
    </row>
    <row r="82" spans="1:32" ht="12" customHeight="1">
      <c r="A82" s="28" t="s">
        <v>92</v>
      </c>
      <c r="B82" s="29">
        <v>115.53200000000001</v>
      </c>
      <c r="C82" s="30">
        <v>114.47</v>
      </c>
      <c r="D82" s="30">
        <v>1.062</v>
      </c>
      <c r="E82" s="30">
        <v>0</v>
      </c>
      <c r="F82" s="30">
        <v>93.089</v>
      </c>
      <c r="G82" s="30">
        <v>22.194</v>
      </c>
      <c r="H82" s="1">
        <v>70.895</v>
      </c>
      <c r="I82" s="1">
        <v>22.442999999999998</v>
      </c>
      <c r="J82" s="1">
        <v>3.264</v>
      </c>
      <c r="K82" s="1">
        <v>19.179</v>
      </c>
      <c r="L82" s="1">
        <v>5.258</v>
      </c>
      <c r="M82" s="1">
        <v>113.693</v>
      </c>
      <c r="N82" s="1">
        <v>2.065</v>
      </c>
      <c r="O82" s="1">
        <v>111.628</v>
      </c>
      <c r="Q82" s="28"/>
      <c r="V82" s="3"/>
      <c r="AA82" s="2"/>
      <c r="AB82" s="3"/>
      <c r="AC82" s="3"/>
      <c r="AD82" s="3"/>
      <c r="AE82" s="3"/>
      <c r="AF82" s="41"/>
    </row>
    <row r="83" spans="1:32" ht="12" customHeight="1">
      <c r="A83" s="28" t="s">
        <v>98</v>
      </c>
      <c r="B83" s="29">
        <v>118.483</v>
      </c>
      <c r="C83" s="30">
        <v>116.345</v>
      </c>
      <c r="D83" s="30">
        <v>1.892</v>
      </c>
      <c r="E83" s="30">
        <v>0.246</v>
      </c>
      <c r="F83" s="30">
        <v>79.90899999999999</v>
      </c>
      <c r="G83" s="30">
        <v>27.896</v>
      </c>
      <c r="H83" s="1">
        <v>52.013</v>
      </c>
      <c r="I83" s="1">
        <v>38.574</v>
      </c>
      <c r="J83" s="1">
        <v>20.236</v>
      </c>
      <c r="K83" s="1">
        <v>18.338</v>
      </c>
      <c r="L83" s="1">
        <v>5.912</v>
      </c>
      <c r="M83" s="1">
        <v>104.00699999999999</v>
      </c>
      <c r="N83" s="1">
        <v>21.506</v>
      </c>
      <c r="O83" s="1">
        <v>82.50099999999999</v>
      </c>
      <c r="Q83" s="28"/>
      <c r="V83" s="3"/>
      <c r="AA83" s="2"/>
      <c r="AB83" s="3"/>
      <c r="AC83" s="3"/>
      <c r="AD83" s="3"/>
      <c r="AE83" s="3"/>
      <c r="AF83" s="41"/>
    </row>
    <row r="84" spans="1:32" ht="12" customHeight="1">
      <c r="A84" s="28" t="s">
        <v>99</v>
      </c>
      <c r="B84" s="29">
        <v>177.807</v>
      </c>
      <c r="C84" s="30">
        <v>174.777</v>
      </c>
      <c r="D84" s="30">
        <v>2.8</v>
      </c>
      <c r="E84" s="30">
        <v>0.23</v>
      </c>
      <c r="F84" s="30">
        <v>134.257</v>
      </c>
      <c r="G84" s="30">
        <v>24.262999999999998</v>
      </c>
      <c r="H84" s="1">
        <v>109.994</v>
      </c>
      <c r="I84" s="1">
        <v>43.55</v>
      </c>
      <c r="J84" s="1">
        <v>8.992</v>
      </c>
      <c r="K84" s="1">
        <v>34.558</v>
      </c>
      <c r="L84" s="1">
        <v>2.793</v>
      </c>
      <c r="M84" s="1">
        <v>169.272</v>
      </c>
      <c r="N84" s="1">
        <v>12.272</v>
      </c>
      <c r="O84" s="1">
        <v>157</v>
      </c>
      <c r="Q84" s="28"/>
      <c r="V84" s="3"/>
      <c r="AA84" s="2"/>
      <c r="AB84" s="3"/>
      <c r="AC84" s="3"/>
      <c r="AD84" s="3"/>
      <c r="AE84" s="3"/>
      <c r="AF84" s="41"/>
    </row>
    <row r="85" spans="1:32" ht="12" customHeight="1">
      <c r="A85" s="43" t="s">
        <v>93</v>
      </c>
      <c r="B85" s="44">
        <v>80.38</v>
      </c>
      <c r="C85" s="45">
        <v>78.349</v>
      </c>
      <c r="D85" s="45">
        <v>1.843</v>
      </c>
      <c r="E85" s="45">
        <v>0.188</v>
      </c>
      <c r="F85" s="45">
        <v>58.101</v>
      </c>
      <c r="G85" s="45">
        <v>12.034</v>
      </c>
      <c r="H85" s="46">
        <v>46.067</v>
      </c>
      <c r="I85" s="46">
        <v>22.279</v>
      </c>
      <c r="J85" s="46">
        <v>1.3479999999999999</v>
      </c>
      <c r="K85" s="46">
        <v>20.931</v>
      </c>
      <c r="L85" s="46">
        <v>5.538</v>
      </c>
      <c r="M85" s="46">
        <v>72.967</v>
      </c>
      <c r="N85" s="46">
        <v>7.261</v>
      </c>
      <c r="O85" s="46">
        <v>65.706</v>
      </c>
      <c r="Q85" s="28"/>
      <c r="V85" s="3"/>
      <c r="AA85" s="2"/>
      <c r="AB85" s="3"/>
      <c r="AC85" s="3"/>
      <c r="AD85" s="3"/>
      <c r="AE85" s="3"/>
      <c r="AF85" s="41"/>
    </row>
    <row r="86" spans="1:35" s="36" customFormat="1" ht="12" customHeight="1">
      <c r="A86" s="47" t="s">
        <v>94</v>
      </c>
      <c r="B86" s="34">
        <v>510.845</v>
      </c>
      <c r="C86" s="35">
        <v>505.275</v>
      </c>
      <c r="D86" s="35">
        <v>5.13</v>
      </c>
      <c r="E86" s="35">
        <v>0.44</v>
      </c>
      <c r="F86" s="35">
        <v>262.416</v>
      </c>
      <c r="G86" s="35">
        <v>62.115</v>
      </c>
      <c r="H86" s="36">
        <v>200.301</v>
      </c>
      <c r="I86" s="36">
        <v>248.42899999999997</v>
      </c>
      <c r="J86" s="36">
        <v>20.805</v>
      </c>
      <c r="K86" s="36">
        <v>227.624</v>
      </c>
      <c r="L86" s="36">
        <v>150</v>
      </c>
      <c r="M86" s="36">
        <v>429.434</v>
      </c>
      <c r="N86" s="36">
        <v>80.60900000000001</v>
      </c>
      <c r="O86" s="36">
        <v>348.825</v>
      </c>
      <c r="Q86" s="47"/>
      <c r="R86" s="37"/>
      <c r="S86" s="37"/>
      <c r="T86" s="37"/>
      <c r="U86" s="37"/>
      <c r="V86" s="37"/>
      <c r="W86" s="40"/>
      <c r="X86" s="40"/>
      <c r="Y86" s="40"/>
      <c r="Z86" s="40"/>
      <c r="AA86" s="37"/>
      <c r="AB86" s="40"/>
      <c r="AC86" s="40"/>
      <c r="AD86" s="40"/>
      <c r="AE86" s="40"/>
      <c r="AF86" s="40"/>
      <c r="AG86" s="40"/>
      <c r="AH86" s="40"/>
      <c r="AI86" s="40"/>
    </row>
    <row r="87" spans="1:32" ht="12" customHeight="1">
      <c r="A87" s="28" t="s">
        <v>95</v>
      </c>
      <c r="B87" s="29">
        <v>163.361</v>
      </c>
      <c r="C87" s="30">
        <v>160.947</v>
      </c>
      <c r="D87" s="30">
        <v>2.149</v>
      </c>
      <c r="E87" s="30">
        <v>0.265</v>
      </c>
      <c r="F87" s="30">
        <v>87.99</v>
      </c>
      <c r="G87" s="30">
        <v>20.732</v>
      </c>
      <c r="H87" s="1">
        <v>67.258</v>
      </c>
      <c r="I87" s="1">
        <v>75.371</v>
      </c>
      <c r="J87" s="1">
        <v>10.639</v>
      </c>
      <c r="K87" s="1">
        <v>64.732</v>
      </c>
      <c r="L87" s="1">
        <v>25.531</v>
      </c>
      <c r="M87" s="1">
        <v>148.295</v>
      </c>
      <c r="N87" s="1">
        <v>36.59</v>
      </c>
      <c r="O87" s="1">
        <v>111.705</v>
      </c>
      <c r="Q87" s="28"/>
      <c r="V87" s="3"/>
      <c r="AA87" s="2"/>
      <c r="AB87" s="3"/>
      <c r="AC87" s="3"/>
      <c r="AD87" s="3"/>
      <c r="AE87" s="3"/>
      <c r="AF87" s="41"/>
    </row>
    <row r="88" spans="1:32" ht="12" customHeight="1">
      <c r="A88" s="28" t="s">
        <v>96</v>
      </c>
      <c r="B88" s="29">
        <v>347.48400000000004</v>
      </c>
      <c r="C88" s="30">
        <v>344.328</v>
      </c>
      <c r="D88" s="30">
        <v>2.981</v>
      </c>
      <c r="E88" s="30">
        <v>0.175</v>
      </c>
      <c r="F88" s="30">
        <v>174.42600000000002</v>
      </c>
      <c r="G88" s="30">
        <v>41.383</v>
      </c>
      <c r="H88" s="1">
        <v>133.043</v>
      </c>
      <c r="I88" s="1">
        <v>173.058</v>
      </c>
      <c r="J88" s="1">
        <v>10.166</v>
      </c>
      <c r="K88" s="1">
        <v>162.892</v>
      </c>
      <c r="L88" s="1">
        <v>124.469</v>
      </c>
      <c r="M88" s="1">
        <v>281.139</v>
      </c>
      <c r="N88" s="1">
        <v>44.019</v>
      </c>
      <c r="O88" s="1">
        <v>237.12</v>
      </c>
      <c r="Q88" s="28"/>
      <c r="V88" s="3"/>
      <c r="AA88" s="2"/>
      <c r="AB88" s="3"/>
      <c r="AC88" s="3"/>
      <c r="AD88" s="3"/>
      <c r="AE88" s="3"/>
      <c r="AF88" s="41"/>
    </row>
    <row r="89" spans="1:15" ht="12" customHeight="1">
      <c r="A89" s="51" t="s">
        <v>97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</sheetData>
  <mergeCells count="1">
    <mergeCell ref="A1:O1"/>
  </mergeCells>
  <printOptions horizontalCentered="1"/>
  <pageMargins left="0.3937007874015748" right="0.3937007874015748" top="0.3937007874015748" bottom="0.3937007874015748" header="0.5118110236220472" footer="0.1574803149606299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2004-02-27T02:34:38Z</cp:lastPrinted>
  <dcterms:created xsi:type="dcterms:W3CDTF">2002-02-01T07:40:21Z</dcterms:created>
  <dcterms:modified xsi:type="dcterms:W3CDTF">2006-06-15T04:22:17Z</dcterms:modified>
  <cp:category/>
  <cp:version/>
  <cp:contentType/>
  <cp:contentStatus/>
</cp:coreProperties>
</file>