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1" sheetId="1" r:id="rId1"/>
  </sheets>
  <definedNames>
    <definedName name="_10.電気_ガスおよび水道" localSheetId="0">'101'!$B$1:$F$15</definedName>
    <definedName name="_10.電気_ガスおよび水道">#REF!</definedName>
    <definedName name="_60．農__作__物ー1">#REF!</definedName>
    <definedName name="\P">#REF!</definedName>
    <definedName name="_xlnm.Print_Area" localSheetId="0">'101'!$A$1:$K$60</definedName>
  </definedNames>
  <calcPr fullCalcOnLoad="1"/>
</workbook>
</file>

<file path=xl/sharedStrings.xml><?xml version="1.0" encoding="utf-8"?>
<sst xmlns="http://schemas.openxmlformats.org/spreadsheetml/2006/main" count="125" uniqueCount="108">
  <si>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</si>
  <si>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</si>
  <si>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</si>
  <si>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</si>
  <si>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</si>
  <si>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</si>
  <si>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</si>
  <si>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</si>
  <si>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</si>
  <si>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</si>
  <si>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>食料品</t>
  </si>
  <si>
    <t>飲料･たばこ</t>
  </si>
  <si>
    <t>繊維</t>
  </si>
  <si>
    <t>衣服</t>
  </si>
  <si>
    <t>木材</t>
  </si>
  <si>
    <t>家具</t>
  </si>
  <si>
    <t>パルプ･紙</t>
  </si>
  <si>
    <t>化学</t>
  </si>
  <si>
    <t>石油･石炭</t>
  </si>
  <si>
    <t>X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</si>
  <si>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</si>
  <si>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</si>
  <si>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</si>
  <si>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</si>
  <si>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</si>
  <si>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</si>
  <si>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</si>
  <si>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一般機械</t>
  </si>
  <si>
    <t>電気機器</t>
  </si>
  <si>
    <t>輸送機器</t>
  </si>
  <si>
    <t>精密機器</t>
  </si>
  <si>
    <t>その他製品</t>
  </si>
  <si>
    <t>注１)12月31日現在で調査したもので、年間にかかる事項については、1月1日から12月31日までの1年間の</t>
  </si>
  <si>
    <t>　　 調査である。</t>
  </si>
  <si>
    <t>食料品製造業</t>
  </si>
  <si>
    <t>ゴム製品製造業</t>
  </si>
  <si>
    <t>飲料・飼料・たばこ製造業</t>
  </si>
  <si>
    <t>なめし革・同製品・毛皮製造業</t>
  </si>
  <si>
    <t>窯業・土石製品製造業</t>
  </si>
  <si>
    <t>衣服・その他の繊維製品製造業</t>
  </si>
  <si>
    <t>鉄鋼業</t>
  </si>
  <si>
    <t>木材・木製品製造業</t>
  </si>
  <si>
    <t>非鉄金属製造業</t>
  </si>
  <si>
    <t>家具・装備品製造業</t>
  </si>
  <si>
    <t>金属製品製造業</t>
  </si>
  <si>
    <t>パルプ・紙・紙加工品製造業</t>
  </si>
  <si>
    <t>一般機械器具製造業</t>
  </si>
  <si>
    <t>電気機械器具製造業</t>
  </si>
  <si>
    <t>輸送用機械器具製造業</t>
  </si>
  <si>
    <t>石油製品・石炭製品製造業</t>
  </si>
  <si>
    <t>精密機械器具製造業</t>
  </si>
  <si>
    <t>プラスチック製品製造業</t>
  </si>
  <si>
    <t>資料:県統計調査課｢大分県の工業｣</t>
  </si>
  <si>
    <t>１０１．産業別､規模別事業所数､従業者数および製造品出荷額等</t>
  </si>
  <si>
    <t xml:space="preserve">平 成 9 年   </t>
  </si>
  <si>
    <t>10</t>
  </si>
  <si>
    <t>11</t>
  </si>
  <si>
    <t>12</t>
  </si>
  <si>
    <t>13</t>
  </si>
  <si>
    <r>
      <t>0</t>
    </r>
    <r>
      <rPr>
        <sz val="10"/>
        <rFont val="ＭＳ 明朝"/>
        <family val="1"/>
      </rPr>
      <t>9</t>
    </r>
  </si>
  <si>
    <r>
      <t>1</t>
    </r>
    <r>
      <rPr>
        <sz val="10"/>
        <rFont val="ＭＳ 明朝"/>
        <family val="1"/>
      </rPr>
      <t>0</t>
    </r>
  </si>
  <si>
    <r>
      <t>1</t>
    </r>
    <r>
      <rPr>
        <sz val="10"/>
        <rFont val="ＭＳ 明朝"/>
        <family val="1"/>
      </rPr>
      <t>1</t>
    </r>
  </si>
  <si>
    <r>
      <t>1</t>
    </r>
    <r>
      <rPr>
        <sz val="10"/>
        <rFont val="ＭＳ 明朝"/>
        <family val="1"/>
      </rPr>
      <t>2</t>
    </r>
  </si>
  <si>
    <r>
      <t>1</t>
    </r>
    <r>
      <rPr>
        <sz val="10"/>
        <rFont val="ＭＳ 明朝"/>
        <family val="1"/>
      </rPr>
      <t>3</t>
    </r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</si>
  <si>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</si>
  <si>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</si>
  <si>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</si>
  <si>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t>印刷</t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</si>
  <si>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</si>
  <si>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</si>
  <si>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</si>
  <si>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r>
      <t>2</t>
    </r>
    <r>
      <rPr>
        <sz val="10"/>
        <rFont val="ＭＳ 明朝"/>
        <family val="1"/>
      </rPr>
      <t>0</t>
    </r>
  </si>
  <si>
    <r>
      <t>2</t>
    </r>
    <r>
      <rPr>
        <sz val="10"/>
        <rFont val="ＭＳ 明朝"/>
        <family val="1"/>
      </rPr>
      <t>1</t>
    </r>
  </si>
  <si>
    <r>
      <t>2</t>
    </r>
    <r>
      <rPr>
        <sz val="10"/>
        <rFont val="ＭＳ 明朝"/>
        <family val="1"/>
      </rPr>
      <t>2</t>
    </r>
  </si>
  <si>
    <r>
      <t>2</t>
    </r>
    <r>
      <rPr>
        <sz val="10"/>
        <rFont val="ＭＳ 明朝"/>
        <family val="1"/>
      </rPr>
      <t>3</t>
    </r>
  </si>
  <si>
    <r>
      <t>2</t>
    </r>
    <r>
      <rPr>
        <sz val="10"/>
        <rFont val="ＭＳ 明朝"/>
        <family val="1"/>
      </rPr>
      <t>4</t>
    </r>
  </si>
  <si>
    <r>
      <t>2</t>
    </r>
    <r>
      <rPr>
        <sz val="10"/>
        <rFont val="ＭＳ 明朝"/>
        <family val="1"/>
      </rPr>
      <t>5</t>
    </r>
  </si>
  <si>
    <r>
      <t>2</t>
    </r>
    <r>
      <rPr>
        <sz val="10"/>
        <rFont val="ＭＳ 明朝"/>
        <family val="1"/>
      </rPr>
      <t>6</t>
    </r>
  </si>
  <si>
    <r>
      <t>2</t>
    </r>
    <r>
      <rPr>
        <sz val="10"/>
        <rFont val="ＭＳ 明朝"/>
        <family val="1"/>
      </rPr>
      <t>7</t>
    </r>
  </si>
  <si>
    <r>
      <t>2</t>
    </r>
    <r>
      <rPr>
        <sz val="10"/>
        <rFont val="ＭＳ 明朝"/>
        <family val="1"/>
      </rPr>
      <t>8</t>
    </r>
  </si>
  <si>
    <t>情報通信</t>
  </si>
  <si>
    <r>
      <t>2</t>
    </r>
    <r>
      <rPr>
        <sz val="10"/>
        <rFont val="ＭＳ 明朝"/>
        <family val="1"/>
      </rPr>
      <t>9</t>
    </r>
  </si>
  <si>
    <t>電子部品</t>
  </si>
  <si>
    <r>
      <t>3</t>
    </r>
    <r>
      <rPr>
        <sz val="10"/>
        <rFont val="ＭＳ 明朝"/>
        <family val="1"/>
      </rPr>
      <t>0</t>
    </r>
  </si>
  <si>
    <r>
      <t>3</t>
    </r>
    <r>
      <rPr>
        <sz val="10"/>
        <rFont val="ＭＳ 明朝"/>
        <family val="1"/>
      </rPr>
      <t>1</t>
    </r>
  </si>
  <si>
    <r>
      <t>3</t>
    </r>
    <r>
      <rPr>
        <sz val="10"/>
        <rFont val="ＭＳ 明朝"/>
        <family val="1"/>
      </rPr>
      <t>2</t>
    </r>
  </si>
  <si>
    <t xml:space="preserve">  ２)各表の産業分類は、産業中分類によって表示する。本書では略称を用いており、正式な産業中分類の</t>
  </si>
  <si>
    <t>　　 名称は、以下のとおりである。</t>
  </si>
  <si>
    <t>　　 なお、日本標準産業分類の第１１回改訂（平成１４年総務省告示第１３９号）があり、平成１４年調査</t>
  </si>
  <si>
    <t>　　 から適用されている。</t>
  </si>
  <si>
    <r>
      <t>0</t>
    </r>
    <r>
      <rPr>
        <sz val="10"/>
        <rFont val="ＭＳ 明朝"/>
        <family val="1"/>
      </rPr>
      <t>9</t>
    </r>
  </si>
  <si>
    <r>
      <t>1</t>
    </r>
    <r>
      <rPr>
        <sz val="10"/>
        <rFont val="ＭＳ 明朝"/>
        <family val="1"/>
      </rPr>
      <t>0</t>
    </r>
  </si>
  <si>
    <r>
      <t>1</t>
    </r>
    <r>
      <rPr>
        <sz val="10"/>
        <rFont val="ＭＳ 明朝"/>
        <family val="1"/>
      </rPr>
      <t>1</t>
    </r>
  </si>
  <si>
    <t>繊維工業品</t>
  </si>
  <si>
    <r>
      <t>1</t>
    </r>
    <r>
      <rPr>
        <sz val="10"/>
        <rFont val="ＭＳ 明朝"/>
        <family val="1"/>
      </rPr>
      <t>2</t>
    </r>
  </si>
  <si>
    <r>
      <t>1</t>
    </r>
    <r>
      <rPr>
        <sz val="10"/>
        <rFont val="ＭＳ 明朝"/>
        <family val="1"/>
      </rPr>
      <t>3</t>
    </r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</si>
  <si>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</si>
  <si>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</si>
  <si>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</si>
  <si>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t>印刷・同関連産業</t>
  </si>
  <si>
    <t>情報通信機械器具製造業</t>
  </si>
  <si>
    <r>
      <t>1</t>
    </r>
    <r>
      <rPr>
        <sz val="10"/>
        <rFont val="ＭＳ 明朝"/>
        <family val="1"/>
      </rPr>
      <t>7</t>
    </r>
  </si>
  <si>
    <t>化学工業製品</t>
  </si>
  <si>
    <t>電子部品・デバイス製造業</t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</si>
  <si>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</si>
  <si>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</si>
  <si>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r>
      <t>2</t>
    </r>
    <r>
      <rPr>
        <sz val="10"/>
        <rFont val="ＭＳ 明朝"/>
        <family val="1"/>
      </rPr>
      <t>0</t>
    </r>
  </si>
  <si>
    <t>その他製品製造業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</si>
</sst>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7"/>
      <name val="ＭＳ Ｐ明朝"/>
      <family val="1"/>
    </font>
    <font>
      <sz val="10"/>
      <color indexed="17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177" fontId="0" fillId="2" borderId="0" xfId="20" applyNumberFormat="1" applyFont="1" applyFill="1" applyAlignment="1">
      <alignment vertical="center"/>
      <protection/>
    </xf>
    <xf numFmtId="177" fontId="0" fillId="2" borderId="1" xfId="20" applyNumberFormat="1" applyFill="1" applyBorder="1" applyAlignment="1" applyProtection="1">
      <alignment horizontal="left" vertical="center"/>
      <protection/>
    </xf>
    <xf numFmtId="177" fontId="0" fillId="2" borderId="1" xfId="20" applyNumberFormat="1" applyFill="1" applyBorder="1" applyAlignment="1">
      <alignment vertical="center"/>
      <protection/>
    </xf>
    <xf numFmtId="177" fontId="6" fillId="2" borderId="0" xfId="20" applyNumberFormat="1" applyFont="1" applyFill="1" applyAlignment="1">
      <alignment horizontal="centerContinuous" vertical="center"/>
      <protection/>
    </xf>
    <xf numFmtId="177" fontId="6" fillId="2" borderId="0" xfId="20" applyNumberFormat="1" applyFont="1" applyFill="1" applyAlignment="1" applyProtection="1">
      <alignment horizontal="centerContinuous" vertical="center"/>
      <protection/>
    </xf>
    <xf numFmtId="177" fontId="6" fillId="2" borderId="0" xfId="20" applyNumberFormat="1" applyFont="1" applyFill="1" applyAlignment="1">
      <alignment vertical="center"/>
      <protection/>
    </xf>
    <xf numFmtId="177" fontId="6" fillId="2" borderId="2" xfId="20" applyNumberFormat="1" applyFont="1" applyFill="1" applyBorder="1" applyAlignment="1" applyProtection="1">
      <alignment horizontal="centerContinuous" vertical="center"/>
      <protection/>
    </xf>
    <xf numFmtId="177" fontId="6" fillId="2" borderId="3" xfId="20" applyNumberFormat="1" applyFont="1" applyFill="1" applyBorder="1" applyAlignment="1" applyProtection="1">
      <alignment horizontal="center" vertical="center"/>
      <protection/>
    </xf>
    <xf numFmtId="177" fontId="6" fillId="2" borderId="4" xfId="20" applyNumberFormat="1" applyFont="1" applyFill="1" applyBorder="1" applyAlignment="1" applyProtection="1">
      <alignment horizontal="center" vertical="center"/>
      <protection/>
    </xf>
    <xf numFmtId="177" fontId="7" fillId="2" borderId="5" xfId="20" applyNumberFormat="1" applyFont="1" applyFill="1" applyBorder="1" applyAlignment="1" applyProtection="1" quotePrefix="1">
      <alignment horizontal="center" vertical="center"/>
      <protection locked="0"/>
    </xf>
    <xf numFmtId="41" fontId="7" fillId="2" borderId="0" xfId="20" applyNumberFormat="1" applyFont="1" applyFill="1" applyBorder="1" applyAlignment="1" applyProtection="1">
      <alignment horizontal="right" vertical="center"/>
      <protection locked="0"/>
    </xf>
    <xf numFmtId="41" fontId="7" fillId="2" borderId="0" xfId="20" applyNumberFormat="1" applyFont="1" applyFill="1" applyAlignment="1" applyProtection="1">
      <alignment horizontal="right" vertical="center"/>
      <protection locked="0"/>
    </xf>
    <xf numFmtId="177" fontId="0" fillId="2" borderId="0" xfId="20" applyNumberFormat="1" applyFont="1" applyFill="1" applyBorder="1" applyAlignment="1">
      <alignment horizontal="center" vertical="center"/>
      <protection/>
    </xf>
    <xf numFmtId="177" fontId="7" fillId="2" borderId="6" xfId="20" applyNumberFormat="1" applyFont="1" applyFill="1" applyBorder="1" applyAlignment="1" applyProtection="1" quotePrefix="1">
      <alignment horizontal="center" vertical="center"/>
      <protection locked="0"/>
    </xf>
    <xf numFmtId="41" fontId="8" fillId="2" borderId="0" xfId="20" applyNumberFormat="1" applyFont="1" applyFill="1" applyBorder="1" applyAlignment="1" applyProtection="1">
      <alignment horizontal="right" vertical="center"/>
      <protection locked="0"/>
    </xf>
    <xf numFmtId="41" fontId="8" fillId="2" borderId="0" xfId="20" applyNumberFormat="1" applyFont="1" applyFill="1" applyAlignment="1" applyProtection="1">
      <alignment horizontal="right" vertical="center"/>
      <protection locked="0"/>
    </xf>
    <xf numFmtId="177" fontId="4" fillId="2" borderId="0" xfId="20" applyNumberFormat="1" applyFont="1" applyFill="1" applyBorder="1" applyAlignment="1">
      <alignment horizontal="center" vertical="center"/>
      <protection/>
    </xf>
    <xf numFmtId="177" fontId="4" fillId="2" borderId="0" xfId="20" applyNumberFormat="1" applyFont="1" applyFill="1" applyAlignment="1">
      <alignment vertical="center"/>
      <protection/>
    </xf>
    <xf numFmtId="177" fontId="0" fillId="2" borderId="6" xfId="20" applyNumberFormat="1" applyFill="1" applyBorder="1" applyAlignment="1">
      <alignment vertical="center"/>
      <protection/>
    </xf>
    <xf numFmtId="41" fontId="0" fillId="2" borderId="0" xfId="20" applyNumberFormat="1" applyFill="1" applyBorder="1" applyAlignment="1">
      <alignment horizontal="right" vertical="center"/>
      <protection/>
    </xf>
    <xf numFmtId="41" fontId="0" fillId="2" borderId="0" xfId="20" applyNumberFormat="1" applyFill="1" applyAlignment="1">
      <alignment horizontal="right" vertical="center"/>
      <protection/>
    </xf>
    <xf numFmtId="41" fontId="0" fillId="2" borderId="0" xfId="20" applyNumberFormat="1" applyFill="1" applyAlignment="1" applyProtection="1">
      <alignment horizontal="right" vertical="center"/>
      <protection/>
    </xf>
    <xf numFmtId="41" fontId="9" fillId="2" borderId="0" xfId="20" applyNumberFormat="1" applyFont="1" applyFill="1" applyBorder="1" applyAlignment="1" applyProtection="1">
      <alignment horizontal="right" vertical="center"/>
      <protection locked="0"/>
    </xf>
    <xf numFmtId="41" fontId="9" fillId="2" borderId="0" xfId="20" applyNumberFormat="1" applyFont="1" applyFill="1" applyAlignment="1" applyProtection="1">
      <alignment horizontal="right" vertical="center"/>
      <protection locked="0"/>
    </xf>
    <xf numFmtId="177" fontId="9" fillId="2" borderId="0" xfId="20" applyNumberFormat="1" applyFont="1" applyFill="1" applyAlignment="1" applyProtection="1">
      <alignment vertical="center"/>
      <protection locked="0"/>
    </xf>
    <xf numFmtId="177" fontId="0" fillId="2" borderId="0" xfId="20" applyNumberFormat="1" applyFont="1" applyFill="1" applyBorder="1" applyAlignment="1">
      <alignment vertical="center"/>
      <protection/>
    </xf>
    <xf numFmtId="177" fontId="9" fillId="2" borderId="0" xfId="20" applyNumberFormat="1" applyFont="1" applyFill="1" applyAlignment="1" applyProtection="1">
      <alignment horizontal="right" vertical="center"/>
      <protection locked="0"/>
    </xf>
    <xf numFmtId="177" fontId="0" fillId="2" borderId="2" xfId="20" applyNumberFormat="1" applyFont="1" applyFill="1" applyBorder="1" applyAlignment="1">
      <alignment vertical="center"/>
      <protection/>
    </xf>
    <xf numFmtId="177" fontId="0" fillId="2" borderId="0" xfId="20" applyNumberFormat="1" applyFill="1" applyBorder="1" applyAlignment="1" applyProtection="1">
      <alignment horizontal="left" vertical="center"/>
      <protection/>
    </xf>
    <xf numFmtId="177" fontId="0" fillId="2" borderId="0" xfId="20" applyNumberFormat="1" applyFont="1" applyFill="1" applyAlignment="1" applyProtection="1">
      <alignment horizontal="left" vertical="center"/>
      <protection/>
    </xf>
    <xf numFmtId="177" fontId="0" fillId="2" borderId="0" xfId="20" applyNumberFormat="1" applyFill="1" applyAlignment="1">
      <alignment vertical="center"/>
      <protection/>
    </xf>
    <xf numFmtId="177" fontId="0" fillId="2" borderId="0" xfId="20" applyNumberFormat="1" applyFont="1" applyFill="1" applyAlignment="1">
      <alignment horizontal="center" vertical="center"/>
      <protection/>
    </xf>
    <xf numFmtId="177" fontId="11" fillId="2" borderId="6" xfId="20" applyNumberFormat="1" applyFont="1" applyFill="1" applyBorder="1" applyAlignment="1" applyProtection="1" quotePrefix="1">
      <alignment horizontal="center" vertical="center"/>
      <protection locked="0"/>
    </xf>
    <xf numFmtId="177" fontId="9" fillId="2" borderId="6" xfId="20" applyNumberFormat="1" applyFont="1" applyFill="1" applyBorder="1" applyAlignment="1" applyProtection="1" quotePrefix="1">
      <alignment horizontal="center" vertical="center"/>
      <protection locked="0"/>
    </xf>
    <xf numFmtId="41" fontId="9" fillId="2" borderId="7" xfId="20" applyNumberFormat="1" applyFont="1" applyFill="1" applyBorder="1" applyAlignment="1" applyProtection="1">
      <alignment horizontal="right" vertical="center"/>
      <protection locked="0"/>
    </xf>
    <xf numFmtId="177" fontId="0" fillId="2" borderId="6" xfId="20" applyNumberFormat="1" applyFont="1" applyFill="1" applyBorder="1" applyAlignment="1" applyProtection="1">
      <alignment horizontal="distributed" vertical="center"/>
      <protection/>
    </xf>
    <xf numFmtId="177" fontId="0" fillId="2" borderId="0" xfId="20" applyNumberFormat="1" applyFont="1" applyFill="1" applyAlignment="1">
      <alignment horizontal="left" vertical="center"/>
      <protection/>
    </xf>
    <xf numFmtId="177" fontId="0" fillId="2" borderId="7" xfId="20" applyNumberFormat="1" applyFont="1" applyFill="1" applyBorder="1" applyAlignment="1">
      <alignment vertical="center"/>
      <protection/>
    </xf>
    <xf numFmtId="193" fontId="0" fillId="2" borderId="0" xfId="0" applyNumberFormat="1" applyFont="1" applyFill="1" applyBorder="1" applyAlignment="1">
      <alignment/>
    </xf>
    <xf numFmtId="49" fontId="0" fillId="2" borderId="0" xfId="20" applyNumberFormat="1" applyFont="1" applyFill="1" applyBorder="1" applyAlignment="1">
      <alignment horizontal="center" vertical="center"/>
      <protection/>
    </xf>
    <xf numFmtId="49" fontId="0" fillId="2" borderId="0" xfId="20" applyNumberFormat="1" applyFont="1" applyFill="1" applyBorder="1" applyAlignment="1" quotePrefix="1">
      <alignment horizontal="center" vertical="center"/>
      <protection/>
    </xf>
    <xf numFmtId="49" fontId="0" fillId="2" borderId="2" xfId="20" applyNumberFormat="1" applyFont="1" applyFill="1" applyBorder="1" applyAlignment="1">
      <alignment horizontal="center" vertical="center"/>
      <protection/>
    </xf>
    <xf numFmtId="177" fontId="0" fillId="2" borderId="8" xfId="20" applyNumberFormat="1" applyFont="1" applyFill="1" applyBorder="1" applyAlignment="1" applyProtection="1">
      <alignment horizontal="distributed" vertical="center"/>
      <protection/>
    </xf>
    <xf numFmtId="193" fontId="0" fillId="2" borderId="2" xfId="0" applyNumberFormat="1" applyFont="1" applyFill="1" applyBorder="1" applyAlignment="1">
      <alignment/>
    </xf>
    <xf numFmtId="49" fontId="0" fillId="2" borderId="0" xfId="20" applyNumberFormat="1" applyFont="1" applyFill="1" applyAlignment="1">
      <alignment horizontal="right" vertical="center"/>
      <protection/>
    </xf>
    <xf numFmtId="177" fontId="9" fillId="2" borderId="0" xfId="20" applyNumberFormat="1" applyFont="1" applyFill="1" applyBorder="1" applyAlignment="1" applyProtection="1">
      <alignment vertical="center"/>
      <protection locked="0"/>
    </xf>
    <xf numFmtId="178" fontId="0" fillId="2" borderId="0" xfId="0" applyNumberFormat="1" applyFont="1" applyFill="1" applyBorder="1" applyAlignment="1">
      <alignment/>
    </xf>
    <xf numFmtId="178" fontId="0" fillId="2" borderId="2" xfId="0" applyNumberFormat="1" applyFont="1" applyFill="1" applyBorder="1" applyAlignment="1">
      <alignment/>
    </xf>
    <xf numFmtId="177" fontId="0" fillId="2" borderId="0" xfId="20" applyNumberFormat="1" applyFont="1" applyFill="1" applyAlignment="1">
      <alignment horizontal="left" vertical="center"/>
      <protection/>
    </xf>
    <xf numFmtId="177" fontId="5" fillId="2" borderId="0" xfId="20" applyNumberFormat="1" applyFont="1" applyFill="1" applyAlignment="1" applyProtection="1">
      <alignment horizontal="center" vertical="center"/>
      <protection/>
    </xf>
    <xf numFmtId="177" fontId="6" fillId="2" borderId="9" xfId="20" applyNumberFormat="1" applyFont="1" applyFill="1" applyBorder="1" applyAlignment="1" applyProtection="1">
      <alignment horizontal="center" vertical="center"/>
      <protection/>
    </xf>
    <xf numFmtId="177" fontId="6" fillId="2" borderId="10" xfId="20" applyNumberFormat="1" applyFont="1" applyFill="1" applyBorder="1" applyAlignment="1" applyProtection="1">
      <alignment horizontal="center" vertical="center"/>
      <protection/>
    </xf>
    <xf numFmtId="177" fontId="6" fillId="2" borderId="11" xfId="20" applyNumberFormat="1" applyFont="1" applyFill="1" applyBorder="1" applyAlignment="1" applyProtection="1">
      <alignment horizontal="center" vertical="center"/>
      <protection/>
    </xf>
    <xf numFmtId="177" fontId="0" fillId="2" borderId="1" xfId="20" applyNumberFormat="1" applyFill="1" applyBorder="1" applyAlignment="1" applyProtection="1">
      <alignment horizontal="right" vertical="center"/>
      <protection/>
    </xf>
    <xf numFmtId="177" fontId="0" fillId="2" borderId="1" xfId="20" applyNumberForma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SheetLayoutView="100" workbookViewId="0" topLeftCell="A1">
      <selection activeCell="A63" sqref="A63"/>
    </sheetView>
  </sheetViews>
  <sheetFormatPr defaultColWidth="11.875" defaultRowHeight="12" customHeight="1"/>
  <cols>
    <col min="1" max="1" width="3.875" style="32" customWidth="1"/>
    <col min="2" max="2" width="15.75390625" style="1" customWidth="1"/>
    <col min="3" max="5" width="7.75390625" style="1" customWidth="1"/>
    <col min="6" max="8" width="8.75390625" style="1" customWidth="1"/>
    <col min="9" max="9" width="12.125" style="1" customWidth="1"/>
    <col min="10" max="10" width="11.00390625" style="1" customWidth="1"/>
    <col min="11" max="11" width="12.00390625" style="1" customWidth="1"/>
    <col min="12" max="16384" width="11.875" style="1" customWidth="1"/>
  </cols>
  <sheetData>
    <row r="1" spans="1:11" ht="16.5" customHeight="1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 customHeight="1" thickBot="1">
      <c r="A2" s="55" t="s">
        <v>0</v>
      </c>
      <c r="B2" s="55"/>
      <c r="C2" s="55"/>
      <c r="D2" s="3"/>
      <c r="E2" s="3"/>
      <c r="F2" s="2"/>
      <c r="G2" s="3"/>
      <c r="H2" s="3"/>
      <c r="I2" s="54" t="s">
        <v>1</v>
      </c>
      <c r="J2" s="54"/>
      <c r="K2" s="54"/>
    </row>
    <row r="3" spans="1:11" s="6" customFormat="1" ht="13.5" customHeight="1" thickTop="1">
      <c r="A3" s="4" t="s">
        <v>2</v>
      </c>
      <c r="B3" s="5"/>
      <c r="C3" s="51" t="s">
        <v>3</v>
      </c>
      <c r="D3" s="52"/>
      <c r="E3" s="53"/>
      <c r="F3" s="51" t="s">
        <v>4</v>
      </c>
      <c r="G3" s="52"/>
      <c r="H3" s="53"/>
      <c r="I3" s="51" t="s">
        <v>5</v>
      </c>
      <c r="J3" s="52"/>
      <c r="K3" s="52"/>
    </row>
    <row r="4" spans="1:11" s="6" customFormat="1" ht="13.5" customHeight="1">
      <c r="A4" s="7" t="s">
        <v>6</v>
      </c>
      <c r="B4" s="7"/>
      <c r="C4" s="8" t="s">
        <v>7</v>
      </c>
      <c r="D4" s="8" t="s">
        <v>8</v>
      </c>
      <c r="E4" s="8" t="s">
        <v>9</v>
      </c>
      <c r="F4" s="8" t="s">
        <v>7</v>
      </c>
      <c r="G4" s="8" t="s">
        <v>8</v>
      </c>
      <c r="H4" s="8" t="s">
        <v>9</v>
      </c>
      <c r="I4" s="8" t="s">
        <v>7</v>
      </c>
      <c r="J4" s="8" t="s">
        <v>8</v>
      </c>
      <c r="K4" s="8" t="s">
        <v>9</v>
      </c>
    </row>
    <row r="5" spans="1:11" s="6" customFormat="1" ht="13.5" customHeight="1">
      <c r="A5" s="9"/>
      <c r="B5" s="10" t="s">
        <v>54</v>
      </c>
      <c r="C5" s="11">
        <v>2342</v>
      </c>
      <c r="D5" s="12">
        <v>1056</v>
      </c>
      <c r="E5" s="12">
        <v>1286</v>
      </c>
      <c r="F5" s="11">
        <v>77855</v>
      </c>
      <c r="G5" s="12">
        <v>6519</v>
      </c>
      <c r="H5" s="12">
        <v>71336</v>
      </c>
      <c r="I5" s="12">
        <v>2948170</v>
      </c>
      <c r="J5" s="12">
        <v>64222</v>
      </c>
      <c r="K5" s="12">
        <v>2883948</v>
      </c>
    </row>
    <row r="6" spans="1:11" ht="13.5" customHeight="1">
      <c r="A6" s="13"/>
      <c r="B6" s="14" t="s">
        <v>55</v>
      </c>
      <c r="C6" s="11">
        <v>2516</v>
      </c>
      <c r="D6" s="12">
        <v>1196</v>
      </c>
      <c r="E6" s="12">
        <v>1320</v>
      </c>
      <c r="F6" s="11">
        <v>77377</v>
      </c>
      <c r="G6" s="12">
        <v>7232</v>
      </c>
      <c r="H6" s="12">
        <v>70145</v>
      </c>
      <c r="I6" s="12">
        <v>2830468</v>
      </c>
      <c r="J6" s="12">
        <v>67949</v>
      </c>
      <c r="K6" s="12">
        <v>2762519</v>
      </c>
    </row>
    <row r="7" spans="1:11" ht="13.5" customHeight="1">
      <c r="A7" s="13"/>
      <c r="B7" s="34" t="s">
        <v>56</v>
      </c>
      <c r="C7" s="35">
        <v>2338</v>
      </c>
      <c r="D7" s="23">
        <v>1100</v>
      </c>
      <c r="E7" s="24">
        <v>1238</v>
      </c>
      <c r="F7" s="23">
        <v>72980</v>
      </c>
      <c r="G7" s="23">
        <v>6755</v>
      </c>
      <c r="H7" s="24">
        <v>66225</v>
      </c>
      <c r="I7" s="23">
        <v>2775756.78</v>
      </c>
      <c r="J7" s="23">
        <v>62121.98</v>
      </c>
      <c r="K7" s="24">
        <v>2713634.8</v>
      </c>
    </row>
    <row r="8" spans="1:11" ht="13.5" customHeight="1">
      <c r="A8" s="13"/>
      <c r="B8" s="14" t="s">
        <v>57</v>
      </c>
      <c r="C8" s="23">
        <v>2341</v>
      </c>
      <c r="D8" s="23">
        <v>1127</v>
      </c>
      <c r="E8" s="1">
        <v>1214</v>
      </c>
      <c r="F8" s="23">
        <v>72114</v>
      </c>
      <c r="G8" s="24">
        <v>6842</v>
      </c>
      <c r="H8" s="1">
        <v>65272</v>
      </c>
      <c r="I8" s="23">
        <v>3087458.65</v>
      </c>
      <c r="J8" s="23">
        <v>75866.53</v>
      </c>
      <c r="K8" s="1">
        <v>3011592.12</v>
      </c>
    </row>
    <row r="9" spans="1:11" s="18" customFormat="1" ht="13.5" customHeight="1">
      <c r="A9" s="17"/>
      <c r="B9" s="14" t="s">
        <v>58</v>
      </c>
      <c r="C9" s="1">
        <v>2168</v>
      </c>
      <c r="D9" s="1">
        <v>978</v>
      </c>
      <c r="E9" s="1">
        <v>1190</v>
      </c>
      <c r="F9" s="1">
        <v>68948</v>
      </c>
      <c r="G9" s="1">
        <v>5918</v>
      </c>
      <c r="H9" s="1">
        <v>63030</v>
      </c>
      <c r="I9" s="1">
        <v>2847173</v>
      </c>
      <c r="J9" s="1">
        <v>62844</v>
      </c>
      <c r="K9" s="1">
        <v>2784329</v>
      </c>
    </row>
    <row r="10" spans="1:10" s="18" customFormat="1" ht="13.5" customHeight="1">
      <c r="A10" s="17"/>
      <c r="B10" s="14"/>
      <c r="C10" s="15"/>
      <c r="D10" s="15"/>
      <c r="F10" s="15"/>
      <c r="G10" s="16"/>
      <c r="I10" s="15"/>
      <c r="J10" s="15"/>
    </row>
    <row r="11" spans="1:11" s="18" customFormat="1" ht="13.5" customHeight="1">
      <c r="A11" s="17"/>
      <c r="B11" s="33">
        <v>14</v>
      </c>
      <c r="C11" s="18">
        <f>SUM(C13:C40)</f>
        <v>2038</v>
      </c>
      <c r="D11" s="18">
        <f>SUM(D13:D40)</f>
        <v>882</v>
      </c>
      <c r="E11" s="18">
        <f>SUM(E13:E40)</f>
        <v>1156</v>
      </c>
      <c r="F11" s="18">
        <v>65793</v>
      </c>
      <c r="G11" s="18">
        <v>5318</v>
      </c>
      <c r="H11" s="18">
        <v>60475</v>
      </c>
      <c r="I11" s="18">
        <v>2854180</v>
      </c>
      <c r="J11" s="18">
        <v>63289</v>
      </c>
      <c r="K11" s="18">
        <v>2790891</v>
      </c>
    </row>
    <row r="12" spans="1:11" ht="13.5" customHeight="1">
      <c r="A12" s="13"/>
      <c r="B12" s="19"/>
      <c r="C12" s="20"/>
      <c r="D12" s="21"/>
      <c r="E12" s="18"/>
      <c r="F12" s="22"/>
      <c r="G12" s="22"/>
      <c r="H12" s="18"/>
      <c r="I12" s="22"/>
      <c r="J12" s="21"/>
      <c r="K12" s="18"/>
    </row>
    <row r="13" spans="1:13" ht="13.5" customHeight="1">
      <c r="A13" s="40" t="s">
        <v>59</v>
      </c>
      <c r="B13" s="36" t="s">
        <v>10</v>
      </c>
      <c r="C13" s="38">
        <v>408</v>
      </c>
      <c r="D13" s="47">
        <v>190</v>
      </c>
      <c r="E13" s="1">
        <f>C13-D13</f>
        <v>218</v>
      </c>
      <c r="F13" s="26">
        <v>8637</v>
      </c>
      <c r="G13" s="39">
        <v>1166</v>
      </c>
      <c r="H13" s="1">
        <f>F13-G13</f>
        <v>7471</v>
      </c>
      <c r="I13" s="26">
        <v>132467</v>
      </c>
      <c r="J13" s="26">
        <v>7229</v>
      </c>
      <c r="K13" s="1">
        <f>I13-J13</f>
        <v>125238</v>
      </c>
      <c r="M13" s="25"/>
    </row>
    <row r="14" spans="1:13" ht="13.5" customHeight="1">
      <c r="A14" s="40" t="s">
        <v>60</v>
      </c>
      <c r="B14" s="36" t="s">
        <v>11</v>
      </c>
      <c r="C14" s="38">
        <v>57</v>
      </c>
      <c r="D14" s="47">
        <v>27</v>
      </c>
      <c r="E14" s="1">
        <f>C14-D14</f>
        <v>30</v>
      </c>
      <c r="F14" s="26">
        <v>1485</v>
      </c>
      <c r="G14" s="39">
        <v>170</v>
      </c>
      <c r="H14" s="1">
        <f>F14-G14</f>
        <v>1315</v>
      </c>
      <c r="I14" s="26">
        <v>203664</v>
      </c>
      <c r="J14" s="26">
        <v>1412</v>
      </c>
      <c r="K14" s="1">
        <f>I14-J14</f>
        <v>202252</v>
      </c>
      <c r="M14" s="25"/>
    </row>
    <row r="15" spans="1:13" ht="13.5" customHeight="1">
      <c r="A15" s="40" t="s">
        <v>61</v>
      </c>
      <c r="B15" s="36" t="s">
        <v>12</v>
      </c>
      <c r="C15" s="38">
        <v>12</v>
      </c>
      <c r="D15" s="47">
        <v>2</v>
      </c>
      <c r="E15" s="1">
        <f>C15-D15</f>
        <v>10</v>
      </c>
      <c r="F15" s="26">
        <v>591</v>
      </c>
      <c r="G15" s="24" t="s">
        <v>19</v>
      </c>
      <c r="H15" s="24" t="s">
        <v>19</v>
      </c>
      <c r="I15" s="26">
        <v>11118</v>
      </c>
      <c r="J15" s="24" t="s">
        <v>19</v>
      </c>
      <c r="K15" s="24" t="s">
        <v>19</v>
      </c>
      <c r="M15" s="25"/>
    </row>
    <row r="16" spans="1:13" ht="13.5" customHeight="1">
      <c r="A16" s="40" t="s">
        <v>62</v>
      </c>
      <c r="B16" s="36" t="s">
        <v>13</v>
      </c>
      <c r="C16" s="38">
        <v>116</v>
      </c>
      <c r="D16" s="47">
        <v>42</v>
      </c>
      <c r="E16" s="1">
        <f>C16-D16</f>
        <v>74</v>
      </c>
      <c r="F16" s="26">
        <v>2796</v>
      </c>
      <c r="G16" s="39">
        <v>278</v>
      </c>
      <c r="H16" s="1">
        <f>F16-G16</f>
        <v>2518</v>
      </c>
      <c r="I16" s="26">
        <v>14304</v>
      </c>
      <c r="J16" s="26">
        <v>1619</v>
      </c>
      <c r="K16" s="1">
        <f>I16-J16</f>
        <v>12685</v>
      </c>
      <c r="M16" s="25"/>
    </row>
    <row r="17" spans="1:13" ht="13.5" customHeight="1">
      <c r="A17" s="40" t="s">
        <v>63</v>
      </c>
      <c r="B17" s="36" t="s">
        <v>14</v>
      </c>
      <c r="C17" s="38">
        <v>245</v>
      </c>
      <c r="D17" s="47">
        <v>171</v>
      </c>
      <c r="E17" s="1">
        <f>C17-D17</f>
        <v>74</v>
      </c>
      <c r="F17" s="26">
        <v>2346</v>
      </c>
      <c r="G17" s="39">
        <v>1016</v>
      </c>
      <c r="H17" s="1">
        <f>F17-G17</f>
        <v>1330</v>
      </c>
      <c r="I17" s="26">
        <v>26101</v>
      </c>
      <c r="J17" s="26">
        <v>8577</v>
      </c>
      <c r="K17" s="1">
        <f>I17-J17</f>
        <v>17524</v>
      </c>
      <c r="M17" s="25"/>
    </row>
    <row r="18" spans="1:13" ht="13.5" customHeight="1">
      <c r="A18" s="41"/>
      <c r="B18" s="36"/>
      <c r="C18" s="38"/>
      <c r="D18" s="47"/>
      <c r="F18" s="26"/>
      <c r="G18" s="39"/>
      <c r="I18" s="26"/>
      <c r="J18" s="26"/>
      <c r="M18" s="25"/>
    </row>
    <row r="19" spans="1:13" ht="13.5" customHeight="1">
      <c r="A19" s="40" t="s">
        <v>64</v>
      </c>
      <c r="B19" s="36" t="s">
        <v>15</v>
      </c>
      <c r="C19" s="38">
        <v>121</v>
      </c>
      <c r="D19" s="47">
        <v>74</v>
      </c>
      <c r="E19" s="1">
        <f>C19-D19</f>
        <v>47</v>
      </c>
      <c r="F19" s="26">
        <v>1666</v>
      </c>
      <c r="G19" s="39">
        <v>409</v>
      </c>
      <c r="H19" s="1">
        <f>F19-G19</f>
        <v>1257</v>
      </c>
      <c r="I19" s="26">
        <v>19452</v>
      </c>
      <c r="J19" s="26">
        <v>3188</v>
      </c>
      <c r="K19" s="1">
        <f>I19-J19</f>
        <v>16264</v>
      </c>
      <c r="M19" s="25"/>
    </row>
    <row r="20" spans="1:13" ht="13.5" customHeight="1">
      <c r="A20" s="40" t="s">
        <v>65</v>
      </c>
      <c r="B20" s="36" t="s">
        <v>16</v>
      </c>
      <c r="C20" s="38">
        <v>25</v>
      </c>
      <c r="D20" s="47">
        <v>10</v>
      </c>
      <c r="E20" s="1">
        <f>C20-D20</f>
        <v>15</v>
      </c>
      <c r="F20" s="26">
        <v>820</v>
      </c>
      <c r="G20" s="39">
        <v>62</v>
      </c>
      <c r="H20" s="1">
        <f>F20-G20</f>
        <v>758</v>
      </c>
      <c r="I20" s="26">
        <v>27364</v>
      </c>
      <c r="J20" s="26">
        <v>232</v>
      </c>
      <c r="K20" s="1">
        <f>I20-J20</f>
        <v>27132</v>
      </c>
      <c r="M20" s="25"/>
    </row>
    <row r="21" spans="1:13" ht="13.5" customHeight="1">
      <c r="A21" s="40" t="s">
        <v>66</v>
      </c>
      <c r="B21" s="36" t="s">
        <v>67</v>
      </c>
      <c r="C21" s="38">
        <v>113</v>
      </c>
      <c r="D21" s="47">
        <v>66</v>
      </c>
      <c r="E21" s="1">
        <f>C21-D21</f>
        <v>47</v>
      </c>
      <c r="F21" s="26">
        <v>1802</v>
      </c>
      <c r="G21" s="39">
        <v>372</v>
      </c>
      <c r="H21" s="1">
        <f>F21-G21</f>
        <v>1430</v>
      </c>
      <c r="I21" s="26">
        <v>18494</v>
      </c>
      <c r="J21" s="26">
        <v>2652</v>
      </c>
      <c r="K21" s="1">
        <f>I21-J21</f>
        <v>15842</v>
      </c>
      <c r="M21" s="25"/>
    </row>
    <row r="22" spans="1:13" ht="13.5" customHeight="1">
      <c r="A22" s="40" t="s">
        <v>68</v>
      </c>
      <c r="B22" s="36" t="s">
        <v>17</v>
      </c>
      <c r="C22" s="38">
        <v>39</v>
      </c>
      <c r="D22" s="47">
        <v>12</v>
      </c>
      <c r="E22" s="1">
        <f>C22-D22</f>
        <v>27</v>
      </c>
      <c r="F22" s="26">
        <v>2280</v>
      </c>
      <c r="G22" s="39">
        <v>69</v>
      </c>
      <c r="H22" s="1">
        <f>F22-G22</f>
        <v>2211</v>
      </c>
      <c r="I22" s="26">
        <v>291387</v>
      </c>
      <c r="J22" s="26">
        <v>10765</v>
      </c>
      <c r="K22" s="1">
        <f>I22-J22</f>
        <v>280622</v>
      </c>
      <c r="M22" s="25"/>
    </row>
    <row r="23" spans="1:13" ht="13.5" customHeight="1">
      <c r="A23" s="40" t="s">
        <v>69</v>
      </c>
      <c r="B23" s="36" t="s">
        <v>18</v>
      </c>
      <c r="C23" s="38">
        <v>10</v>
      </c>
      <c r="D23" s="47">
        <v>7</v>
      </c>
      <c r="E23" s="1">
        <f>C23-D23</f>
        <v>3</v>
      </c>
      <c r="F23" s="26">
        <v>585</v>
      </c>
      <c r="G23" s="39">
        <v>37</v>
      </c>
      <c r="H23" s="1">
        <f>F23-G23</f>
        <v>548</v>
      </c>
      <c r="I23" s="26">
        <v>285082</v>
      </c>
      <c r="J23" s="26">
        <v>2538</v>
      </c>
      <c r="K23" s="1">
        <f>I23-J23</f>
        <v>282544</v>
      </c>
      <c r="M23" s="25"/>
    </row>
    <row r="24" spans="1:13" ht="13.5" customHeight="1">
      <c r="A24" s="41"/>
      <c r="B24" s="36"/>
      <c r="C24" s="38"/>
      <c r="D24" s="47"/>
      <c r="F24" s="26"/>
      <c r="G24" s="39"/>
      <c r="I24" s="26"/>
      <c r="J24" s="26"/>
      <c r="M24" s="25"/>
    </row>
    <row r="25" spans="1:13" s="26" customFormat="1" ht="13.5" customHeight="1">
      <c r="A25" s="40" t="s">
        <v>70</v>
      </c>
      <c r="B25" s="36" t="s">
        <v>20</v>
      </c>
      <c r="C25" s="38">
        <v>77</v>
      </c>
      <c r="D25" s="47">
        <v>17</v>
      </c>
      <c r="E25" s="1">
        <f>C25-D25</f>
        <v>60</v>
      </c>
      <c r="F25" s="26">
        <v>2962</v>
      </c>
      <c r="G25" s="39">
        <v>112</v>
      </c>
      <c r="H25" s="1">
        <f>F25-G25</f>
        <v>2850</v>
      </c>
      <c r="I25" s="26">
        <v>54143</v>
      </c>
      <c r="J25" s="26">
        <v>693</v>
      </c>
      <c r="K25" s="1">
        <f>I25-J25</f>
        <v>53450</v>
      </c>
      <c r="L25" s="1"/>
      <c r="M25" s="25"/>
    </row>
    <row r="26" spans="1:13" ht="13.5" customHeight="1">
      <c r="A26" s="40" t="s">
        <v>71</v>
      </c>
      <c r="B26" s="36" t="s">
        <v>21</v>
      </c>
      <c r="C26" s="38">
        <v>12</v>
      </c>
      <c r="D26" s="47">
        <v>3</v>
      </c>
      <c r="E26" s="1">
        <f>C26-D26</f>
        <v>9</v>
      </c>
      <c r="F26" s="26">
        <v>505</v>
      </c>
      <c r="G26" s="39">
        <v>17</v>
      </c>
      <c r="H26" s="1">
        <f>F26-G26</f>
        <v>488</v>
      </c>
      <c r="I26" s="26">
        <v>10134</v>
      </c>
      <c r="J26" s="26">
        <v>115</v>
      </c>
      <c r="K26" s="1">
        <f>I26-J26</f>
        <v>10019</v>
      </c>
      <c r="M26" s="27"/>
    </row>
    <row r="27" spans="1:13" ht="13.5" customHeight="1">
      <c r="A27" s="40" t="s">
        <v>72</v>
      </c>
      <c r="B27" s="36" t="s">
        <v>22</v>
      </c>
      <c r="C27" s="38">
        <v>6</v>
      </c>
      <c r="D27" s="47">
        <v>4</v>
      </c>
      <c r="E27" s="1">
        <f>C27-D27</f>
        <v>2</v>
      </c>
      <c r="F27" s="26">
        <v>93</v>
      </c>
      <c r="G27" s="24" t="s">
        <v>19</v>
      </c>
      <c r="H27" s="24" t="s">
        <v>19</v>
      </c>
      <c r="I27" s="26">
        <v>2962</v>
      </c>
      <c r="J27" s="24" t="s">
        <v>19</v>
      </c>
      <c r="K27" s="24" t="s">
        <v>19</v>
      </c>
      <c r="M27" s="27"/>
    </row>
    <row r="28" spans="1:13" ht="13.5" customHeight="1">
      <c r="A28" s="40" t="s">
        <v>73</v>
      </c>
      <c r="B28" s="36" t="s">
        <v>23</v>
      </c>
      <c r="C28" s="38">
        <v>177</v>
      </c>
      <c r="D28" s="47">
        <v>64</v>
      </c>
      <c r="E28" s="1">
        <f>C28-D28</f>
        <v>113</v>
      </c>
      <c r="F28" s="26">
        <v>4412</v>
      </c>
      <c r="G28" s="39">
        <v>407</v>
      </c>
      <c r="H28" s="1">
        <f>F28-G28</f>
        <v>4005</v>
      </c>
      <c r="I28" s="26">
        <v>113340</v>
      </c>
      <c r="J28" s="26">
        <v>7143</v>
      </c>
      <c r="K28" s="1">
        <f>I28-J28</f>
        <v>106197</v>
      </c>
      <c r="M28" s="25"/>
    </row>
    <row r="29" spans="1:13" ht="13.5" customHeight="1">
      <c r="A29" s="40" t="s">
        <v>74</v>
      </c>
      <c r="B29" s="36" t="s">
        <v>24</v>
      </c>
      <c r="C29" s="38">
        <v>23</v>
      </c>
      <c r="D29" s="47">
        <v>6</v>
      </c>
      <c r="E29" s="1">
        <f>C29-D29</f>
        <v>17</v>
      </c>
      <c r="F29" s="26">
        <v>3201</v>
      </c>
      <c r="G29" s="39">
        <v>35</v>
      </c>
      <c r="H29" s="1">
        <f>F29-G29</f>
        <v>3166</v>
      </c>
      <c r="I29" s="26">
        <v>301451</v>
      </c>
      <c r="J29" s="26">
        <v>335</v>
      </c>
      <c r="K29" s="1">
        <f>I29-J29</f>
        <v>301116</v>
      </c>
      <c r="M29" s="25"/>
    </row>
    <row r="30" spans="1:13" ht="13.5" customHeight="1">
      <c r="A30" s="40"/>
      <c r="B30" s="36"/>
      <c r="C30" s="38"/>
      <c r="D30" s="47"/>
      <c r="F30" s="26"/>
      <c r="G30" s="39"/>
      <c r="I30" s="26"/>
      <c r="J30" s="26"/>
      <c r="M30" s="25"/>
    </row>
    <row r="31" spans="1:13" ht="13.5" customHeight="1">
      <c r="A31" s="40" t="s">
        <v>75</v>
      </c>
      <c r="B31" s="36" t="s">
        <v>25</v>
      </c>
      <c r="C31" s="38">
        <v>16</v>
      </c>
      <c r="D31" s="47">
        <v>5</v>
      </c>
      <c r="E31" s="1">
        <f>C31-D31</f>
        <v>11</v>
      </c>
      <c r="F31" s="26">
        <v>1443</v>
      </c>
      <c r="G31" s="39">
        <v>28</v>
      </c>
      <c r="H31" s="1">
        <f>F31-G31</f>
        <v>1415</v>
      </c>
      <c r="I31" s="26">
        <v>187182</v>
      </c>
      <c r="J31" s="26">
        <v>343</v>
      </c>
      <c r="K31" s="1">
        <f>I31-J31</f>
        <v>186839</v>
      </c>
      <c r="M31" s="25"/>
    </row>
    <row r="32" spans="1:13" ht="13.5" customHeight="1">
      <c r="A32" s="40" t="s">
        <v>76</v>
      </c>
      <c r="B32" s="36" t="s">
        <v>26</v>
      </c>
      <c r="C32" s="38">
        <v>155</v>
      </c>
      <c r="D32" s="47">
        <v>61</v>
      </c>
      <c r="E32" s="1">
        <f>C32-D32</f>
        <v>94</v>
      </c>
      <c r="F32" s="26">
        <v>3900</v>
      </c>
      <c r="G32" s="39">
        <v>371</v>
      </c>
      <c r="H32" s="1">
        <f>F32-G32</f>
        <v>3529</v>
      </c>
      <c r="I32" s="26">
        <v>64259</v>
      </c>
      <c r="J32" s="26">
        <v>3645</v>
      </c>
      <c r="K32" s="1">
        <f>I32-J32</f>
        <v>60614</v>
      </c>
      <c r="M32" s="25"/>
    </row>
    <row r="33" spans="1:13" ht="13.5" customHeight="1">
      <c r="A33" s="40" t="s">
        <v>77</v>
      </c>
      <c r="B33" s="36" t="s">
        <v>27</v>
      </c>
      <c r="C33" s="38">
        <v>136</v>
      </c>
      <c r="D33" s="47">
        <v>40</v>
      </c>
      <c r="E33" s="1">
        <f>C33-D33</f>
        <v>96</v>
      </c>
      <c r="F33" s="26">
        <v>5275</v>
      </c>
      <c r="G33" s="39">
        <v>243</v>
      </c>
      <c r="H33" s="1">
        <f>F33-G33</f>
        <v>5032</v>
      </c>
      <c r="I33" s="26">
        <v>125678</v>
      </c>
      <c r="J33" s="26">
        <v>2232</v>
      </c>
      <c r="K33" s="1">
        <f>I33-J33</f>
        <v>123446</v>
      </c>
      <c r="M33" s="25"/>
    </row>
    <row r="34" spans="1:13" ht="13.5" customHeight="1">
      <c r="A34" s="40" t="s">
        <v>78</v>
      </c>
      <c r="B34" s="36" t="s">
        <v>28</v>
      </c>
      <c r="C34" s="38">
        <v>92</v>
      </c>
      <c r="D34" s="47">
        <v>20</v>
      </c>
      <c r="E34" s="1">
        <f>C34-D34</f>
        <v>72</v>
      </c>
      <c r="F34" s="26">
        <v>6547</v>
      </c>
      <c r="G34" s="39">
        <v>132</v>
      </c>
      <c r="H34" s="1">
        <f>F34-G34</f>
        <v>6415</v>
      </c>
      <c r="I34" s="26">
        <v>287053</v>
      </c>
      <c r="J34" s="26">
        <v>1036</v>
      </c>
      <c r="K34" s="1">
        <f>I34-J34</f>
        <v>286017</v>
      </c>
      <c r="M34" s="25"/>
    </row>
    <row r="35" spans="1:13" ht="13.5" customHeight="1">
      <c r="A35" s="40" t="s">
        <v>79</v>
      </c>
      <c r="B35" s="36" t="s">
        <v>80</v>
      </c>
      <c r="C35" s="38">
        <v>8</v>
      </c>
      <c r="D35" s="47">
        <v>1</v>
      </c>
      <c r="E35" s="1">
        <f>C35-D35</f>
        <v>7</v>
      </c>
      <c r="F35" s="26">
        <v>480</v>
      </c>
      <c r="G35" s="24" t="s">
        <v>19</v>
      </c>
      <c r="H35" s="24" t="s">
        <v>19</v>
      </c>
      <c r="I35" s="26">
        <v>6977</v>
      </c>
      <c r="J35" s="24" t="s">
        <v>19</v>
      </c>
      <c r="K35" s="24" t="s">
        <v>19</v>
      </c>
      <c r="M35" s="25"/>
    </row>
    <row r="36" spans="1:13" ht="13.5" customHeight="1">
      <c r="A36" s="41"/>
      <c r="B36" s="36"/>
      <c r="C36" s="38"/>
      <c r="D36" s="47"/>
      <c r="F36" s="26"/>
      <c r="G36" s="39"/>
      <c r="I36" s="26"/>
      <c r="J36" s="26"/>
      <c r="M36" s="25"/>
    </row>
    <row r="37" spans="1:13" ht="13.5" customHeight="1">
      <c r="A37" s="40" t="s">
        <v>81</v>
      </c>
      <c r="B37" s="36" t="s">
        <v>82</v>
      </c>
      <c r="C37" s="38">
        <v>32</v>
      </c>
      <c r="D37" s="47">
        <v>5</v>
      </c>
      <c r="E37" s="26">
        <f>C37-D37</f>
        <v>27</v>
      </c>
      <c r="F37" s="26">
        <v>7402</v>
      </c>
      <c r="G37" s="39">
        <v>33</v>
      </c>
      <c r="H37" s="1">
        <f>F37-G37</f>
        <v>7369</v>
      </c>
      <c r="I37" s="26">
        <v>420816</v>
      </c>
      <c r="J37" s="26">
        <v>273</v>
      </c>
      <c r="K37" s="1">
        <f>I37-J37</f>
        <v>420543</v>
      </c>
      <c r="L37" s="26"/>
      <c r="M37" s="46"/>
    </row>
    <row r="38" spans="1:13" ht="13.5" customHeight="1">
      <c r="A38" s="40" t="s">
        <v>83</v>
      </c>
      <c r="B38" s="36" t="s">
        <v>29</v>
      </c>
      <c r="C38" s="26">
        <v>92</v>
      </c>
      <c r="D38" s="47">
        <v>19</v>
      </c>
      <c r="E38" s="26">
        <f>C38-D38</f>
        <v>73</v>
      </c>
      <c r="F38" s="26">
        <v>3616</v>
      </c>
      <c r="G38" s="39">
        <v>118</v>
      </c>
      <c r="H38" s="26">
        <f>F38-G38</f>
        <v>3498</v>
      </c>
      <c r="I38" s="26">
        <v>113627</v>
      </c>
      <c r="J38" s="26">
        <v>7340</v>
      </c>
      <c r="K38" s="26">
        <f>I38-J38</f>
        <v>106287</v>
      </c>
      <c r="L38" s="26"/>
      <c r="M38" s="46"/>
    </row>
    <row r="39" spans="1:11" ht="13.5" customHeight="1">
      <c r="A39" s="40" t="s">
        <v>84</v>
      </c>
      <c r="B39" s="36" t="s">
        <v>30</v>
      </c>
      <c r="C39" s="26">
        <v>14</v>
      </c>
      <c r="D39" s="47">
        <v>4</v>
      </c>
      <c r="E39" s="26">
        <f>C39-D39</f>
        <v>10</v>
      </c>
      <c r="F39" s="26">
        <v>2097</v>
      </c>
      <c r="G39" s="39">
        <v>22</v>
      </c>
      <c r="H39" s="26">
        <f>F39-G39</f>
        <v>2075</v>
      </c>
      <c r="I39" s="26">
        <v>128112</v>
      </c>
      <c r="J39" s="26">
        <v>129</v>
      </c>
      <c r="K39" s="26">
        <f>I39-J39</f>
        <v>127983</v>
      </c>
    </row>
    <row r="40" spans="1:11" ht="13.5" customHeight="1">
      <c r="A40" s="42" t="s">
        <v>85</v>
      </c>
      <c r="B40" s="43" t="s">
        <v>31</v>
      </c>
      <c r="C40" s="28">
        <v>52</v>
      </c>
      <c r="D40" s="48">
        <v>32</v>
      </c>
      <c r="E40" s="28">
        <f>C40-D40</f>
        <v>20</v>
      </c>
      <c r="F40" s="28">
        <v>852</v>
      </c>
      <c r="G40" s="44">
        <v>180</v>
      </c>
      <c r="H40" s="28">
        <f>F40-G40</f>
        <v>672</v>
      </c>
      <c r="I40" s="28">
        <v>9013</v>
      </c>
      <c r="J40" s="28">
        <v>1306</v>
      </c>
      <c r="K40" s="28">
        <f>I40-J40</f>
        <v>7707</v>
      </c>
    </row>
    <row r="41" spans="1:11" ht="13.5" customHeight="1">
      <c r="A41" s="29"/>
      <c r="B41" s="30" t="s">
        <v>52</v>
      </c>
      <c r="C41" s="31"/>
      <c r="D41" s="31"/>
      <c r="E41" s="31"/>
      <c r="F41" s="31"/>
      <c r="G41" s="31"/>
      <c r="H41" s="31"/>
      <c r="I41" s="31"/>
      <c r="J41" s="31"/>
      <c r="K41" s="31"/>
    </row>
    <row r="42" ht="13.5" customHeight="1">
      <c r="B42" s="1" t="s">
        <v>32</v>
      </c>
    </row>
    <row r="43" ht="13.5" customHeight="1">
      <c r="B43" s="1" t="s">
        <v>33</v>
      </c>
    </row>
    <row r="44" ht="13.5" customHeight="1">
      <c r="B44" s="1" t="s">
        <v>86</v>
      </c>
    </row>
    <row r="45" ht="13.5" customHeight="1">
      <c r="B45" s="1" t="s">
        <v>87</v>
      </c>
    </row>
    <row r="46" ht="13.5" customHeight="1">
      <c r="B46" s="1" t="s">
        <v>88</v>
      </c>
    </row>
    <row r="47" ht="13.5" customHeight="1">
      <c r="B47" s="1" t="s">
        <v>89</v>
      </c>
    </row>
    <row r="48" ht="13.5" customHeight="1"/>
    <row r="49" spans="2:10" ht="13.5" customHeight="1">
      <c r="B49" s="45" t="s">
        <v>90</v>
      </c>
      <c r="C49" s="49" t="s">
        <v>34</v>
      </c>
      <c r="D49" s="49"/>
      <c r="E49" s="49"/>
      <c r="F49" s="49"/>
      <c r="G49" s="1">
        <v>21</v>
      </c>
      <c r="H49" s="37" t="s">
        <v>37</v>
      </c>
      <c r="I49" s="37"/>
      <c r="J49" s="37"/>
    </row>
    <row r="50" spans="2:10" ht="13.5" customHeight="1">
      <c r="B50" s="45" t="s">
        <v>91</v>
      </c>
      <c r="C50" s="49" t="s">
        <v>36</v>
      </c>
      <c r="D50" s="49"/>
      <c r="E50" s="49"/>
      <c r="F50" s="49"/>
      <c r="G50" s="1">
        <v>22</v>
      </c>
      <c r="H50" s="37" t="s">
        <v>38</v>
      </c>
      <c r="I50" s="37"/>
      <c r="J50" s="37"/>
    </row>
    <row r="51" spans="2:10" ht="13.5" customHeight="1">
      <c r="B51" s="45" t="s">
        <v>92</v>
      </c>
      <c r="C51" s="49" t="s">
        <v>93</v>
      </c>
      <c r="D51" s="49"/>
      <c r="E51" s="49"/>
      <c r="F51" s="49"/>
      <c r="G51" s="1">
        <v>23</v>
      </c>
      <c r="H51" s="37" t="s">
        <v>40</v>
      </c>
      <c r="I51" s="37"/>
      <c r="J51" s="37"/>
    </row>
    <row r="52" spans="2:10" ht="13.5" customHeight="1">
      <c r="B52" s="45" t="s">
        <v>94</v>
      </c>
      <c r="C52" s="49" t="s">
        <v>39</v>
      </c>
      <c r="D52" s="49"/>
      <c r="E52" s="49"/>
      <c r="F52" s="49"/>
      <c r="G52" s="1">
        <v>24</v>
      </c>
      <c r="H52" s="37" t="s">
        <v>42</v>
      </c>
      <c r="I52" s="37"/>
      <c r="J52" s="37"/>
    </row>
    <row r="53" spans="2:10" ht="13.5" customHeight="1">
      <c r="B53" s="45" t="s">
        <v>95</v>
      </c>
      <c r="C53" s="49" t="s">
        <v>41</v>
      </c>
      <c r="D53" s="49"/>
      <c r="E53" s="49"/>
      <c r="F53" s="49"/>
      <c r="G53" s="1">
        <v>25</v>
      </c>
      <c r="H53" s="37" t="s">
        <v>44</v>
      </c>
      <c r="I53" s="37"/>
      <c r="J53" s="37"/>
    </row>
    <row r="54" spans="2:10" ht="13.5" customHeight="1">
      <c r="B54" s="45" t="s">
        <v>96</v>
      </c>
      <c r="C54" s="49" t="s">
        <v>43</v>
      </c>
      <c r="D54" s="49"/>
      <c r="E54" s="49"/>
      <c r="F54" s="49"/>
      <c r="G54" s="1">
        <v>26</v>
      </c>
      <c r="H54" s="37" t="s">
        <v>46</v>
      </c>
      <c r="I54" s="37"/>
      <c r="J54" s="37"/>
    </row>
    <row r="55" spans="2:10" ht="13.5" customHeight="1">
      <c r="B55" s="45" t="s">
        <v>97</v>
      </c>
      <c r="C55" s="49" t="s">
        <v>45</v>
      </c>
      <c r="D55" s="49"/>
      <c r="E55" s="49"/>
      <c r="F55" s="49"/>
      <c r="G55" s="1">
        <v>27</v>
      </c>
      <c r="H55" s="49" t="s">
        <v>47</v>
      </c>
      <c r="I55" s="49"/>
      <c r="J55" s="49"/>
    </row>
    <row r="56" spans="2:10" ht="13.5" customHeight="1">
      <c r="B56" s="45" t="s">
        <v>98</v>
      </c>
      <c r="C56" s="49" t="s">
        <v>99</v>
      </c>
      <c r="D56" s="49"/>
      <c r="E56" s="49"/>
      <c r="F56" s="49"/>
      <c r="G56" s="1">
        <v>28</v>
      </c>
      <c r="H56" s="49" t="s">
        <v>100</v>
      </c>
      <c r="I56" s="49"/>
      <c r="J56" s="49"/>
    </row>
    <row r="57" spans="2:10" ht="13.5" customHeight="1">
      <c r="B57" s="45" t="s">
        <v>101</v>
      </c>
      <c r="C57" s="49" t="s">
        <v>102</v>
      </c>
      <c r="D57" s="49"/>
      <c r="E57" s="49"/>
      <c r="F57" s="49"/>
      <c r="G57" s="1">
        <v>29</v>
      </c>
      <c r="H57" s="49" t="s">
        <v>103</v>
      </c>
      <c r="I57" s="49"/>
      <c r="J57" s="49"/>
    </row>
    <row r="58" spans="2:10" ht="13.5" customHeight="1">
      <c r="B58" s="45" t="s">
        <v>104</v>
      </c>
      <c r="C58" s="49" t="s">
        <v>49</v>
      </c>
      <c r="D58" s="49"/>
      <c r="E58" s="49"/>
      <c r="F58" s="49"/>
      <c r="G58" s="1">
        <v>30</v>
      </c>
      <c r="H58" s="49" t="s">
        <v>48</v>
      </c>
      <c r="I58" s="49"/>
      <c r="J58" s="49"/>
    </row>
    <row r="59" spans="2:10" ht="13.5" customHeight="1">
      <c r="B59" s="45" t="s">
        <v>105</v>
      </c>
      <c r="C59" s="49" t="s">
        <v>51</v>
      </c>
      <c r="D59" s="49"/>
      <c r="E59" s="49"/>
      <c r="F59" s="49"/>
      <c r="G59" s="1">
        <v>31</v>
      </c>
      <c r="H59" s="37" t="s">
        <v>50</v>
      </c>
      <c r="I59" s="37"/>
      <c r="J59" s="37"/>
    </row>
    <row r="60" spans="2:10" ht="13.5" customHeight="1">
      <c r="B60" s="45" t="s">
        <v>106</v>
      </c>
      <c r="C60" s="1" t="s">
        <v>35</v>
      </c>
      <c r="G60" s="1">
        <v>32</v>
      </c>
      <c r="H60" s="37" t="s">
        <v>107</v>
      </c>
      <c r="I60" s="37"/>
      <c r="J60" s="37"/>
    </row>
    <row r="61" ht="13.5" customHeight="1"/>
  </sheetData>
  <mergeCells count="21">
    <mergeCell ref="C53:F53"/>
    <mergeCell ref="C54:F54"/>
    <mergeCell ref="C55:F55"/>
    <mergeCell ref="H55:J55"/>
    <mergeCell ref="C49:F49"/>
    <mergeCell ref="C50:F50"/>
    <mergeCell ref="C51:F51"/>
    <mergeCell ref="C52:F52"/>
    <mergeCell ref="A1:K1"/>
    <mergeCell ref="C3:E3"/>
    <mergeCell ref="F3:H3"/>
    <mergeCell ref="I3:K3"/>
    <mergeCell ref="I2:K2"/>
    <mergeCell ref="A2:C2"/>
    <mergeCell ref="C58:F58"/>
    <mergeCell ref="H58:J58"/>
    <mergeCell ref="C59:F59"/>
    <mergeCell ref="C56:F56"/>
    <mergeCell ref="H56:J56"/>
    <mergeCell ref="C57:F57"/>
    <mergeCell ref="H57:J5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2005-08-01T07:36:31Z</cp:lastPrinted>
  <dcterms:created xsi:type="dcterms:W3CDTF">2002-02-01T07:07:54Z</dcterms:created>
  <dcterms:modified xsi:type="dcterms:W3CDTF">2005-08-01T07:36:45Z</dcterms:modified>
  <cp:category/>
  <cp:version/>
  <cp:contentType/>
  <cp:contentStatus/>
</cp:coreProperties>
</file>