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258" sheetId="1" r:id="rId1"/>
  </sheets>
  <definedNames>
    <definedName name="_xlnm.Print_Area" localSheetId="0">'258'!$A$1:$S$21</definedName>
  </definedNames>
  <calcPr fullCalcOnLoad="1"/>
</workbook>
</file>

<file path=xl/sharedStrings.xml><?xml version="1.0" encoding="utf-8"?>
<sst xmlns="http://schemas.openxmlformats.org/spreadsheetml/2006/main" count="64" uniqueCount="48">
  <si>
    <t>（単位　千円、件）</t>
  </si>
  <si>
    <t>被害品別</t>
  </si>
  <si>
    <t>被害品</t>
  </si>
  <si>
    <t>総金額</t>
  </si>
  <si>
    <t>現   　　金</t>
  </si>
  <si>
    <t>自動車</t>
  </si>
  <si>
    <t>自動二輪</t>
  </si>
  <si>
    <t>原動機付</t>
  </si>
  <si>
    <t>自転車</t>
  </si>
  <si>
    <t>クレジット</t>
  </si>
  <si>
    <t>キャッシュ</t>
  </si>
  <si>
    <t>その他の</t>
  </si>
  <si>
    <t>手形･小切手･株券</t>
  </si>
  <si>
    <t>預金通帳</t>
  </si>
  <si>
    <t>事務機器</t>
  </si>
  <si>
    <t>家庭用</t>
  </si>
  <si>
    <t>時計･貴金属</t>
  </si>
  <si>
    <t>その他</t>
  </si>
  <si>
    <t>標示</t>
  </si>
  <si>
    <t>区分</t>
  </si>
  <si>
    <t>件数</t>
  </si>
  <si>
    <t>金額</t>
  </si>
  <si>
    <t>カ－ド</t>
  </si>
  <si>
    <t>その他有価証券</t>
  </si>
  <si>
    <t xml:space="preserve"> ･証書</t>
  </si>
  <si>
    <t xml:space="preserve"> ･用品</t>
  </si>
  <si>
    <t>電気用品</t>
  </si>
  <si>
    <t>宝石･カメラ</t>
  </si>
  <si>
    <t>番号</t>
  </si>
  <si>
    <t>総数</t>
  </si>
  <si>
    <t>被害高</t>
  </si>
  <si>
    <t>総</t>
  </si>
  <si>
    <t>回復高</t>
  </si>
  <si>
    <t>強盗</t>
  </si>
  <si>
    <t>強</t>
  </si>
  <si>
    <t>恐喝</t>
  </si>
  <si>
    <t>恐</t>
  </si>
  <si>
    <t>窃盗</t>
  </si>
  <si>
    <t>窃</t>
  </si>
  <si>
    <t>詐欺</t>
  </si>
  <si>
    <t>詐</t>
  </si>
  <si>
    <t>横領</t>
  </si>
  <si>
    <t>横</t>
  </si>
  <si>
    <t>占有離脱物</t>
  </si>
  <si>
    <t>占</t>
  </si>
  <si>
    <t>　資料：県警察本部「犯罪統計書」</t>
  </si>
  <si>
    <t>平成15年中</t>
  </si>
  <si>
    <t xml:space="preserve"> 　　   　　　　258.　品 目 別 財 物 被 害 高 お よ び  　被 害 回 復 状 況　( 検 挙 件 数 )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</si>
</sst>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4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5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7" fillId="0" borderId="2" xfId="0" applyFont="1" applyBorder="1" applyAlignment="1" applyProtection="1">
      <alignment horizontal="distributed"/>
      <protection/>
    </xf>
    <xf numFmtId="0" fontId="7" fillId="0" borderId="3" xfId="0" applyFont="1" applyBorder="1" applyAlignment="1">
      <alignment horizontal="right"/>
    </xf>
    <xf numFmtId="0" fontId="7" fillId="0" borderId="3" xfId="0" applyFont="1" applyBorder="1" applyAlignment="1">
      <alignment horizontal="distributed"/>
    </xf>
    <xf numFmtId="0" fontId="7" fillId="0" borderId="4" xfId="0" applyFont="1" applyBorder="1" applyAlignment="1" applyProtection="1">
      <alignment horizontal="centerContinuous"/>
      <protection/>
    </xf>
    <xf numFmtId="0" fontId="7" fillId="0" borderId="5" xfId="0" applyFont="1" applyBorder="1" applyAlignment="1">
      <alignment horizontal="centerContinuous"/>
    </xf>
    <xf numFmtId="0" fontId="7" fillId="0" borderId="6" xfId="0" applyFont="1" applyBorder="1" applyAlignment="1">
      <alignment horizontal="distributed"/>
    </xf>
    <xf numFmtId="0" fontId="7" fillId="0" borderId="3" xfId="0" applyFont="1" applyBorder="1" applyAlignment="1" applyProtection="1">
      <alignment horizontal="distributed"/>
      <protection/>
    </xf>
    <xf numFmtId="0" fontId="8" fillId="0" borderId="3" xfId="0" applyFont="1" applyBorder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horizontal="left"/>
      <protection/>
    </xf>
    <xf numFmtId="0" fontId="7" fillId="0" borderId="1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7" xfId="0" applyFont="1" applyBorder="1" applyAlignment="1" applyProtection="1">
      <alignment horizontal="distributed"/>
      <protection/>
    </xf>
    <xf numFmtId="0" fontId="7" fillId="0" borderId="8" xfId="0" applyFont="1" applyBorder="1" applyAlignment="1" applyProtection="1">
      <alignment horizontal="distributed"/>
      <protection/>
    </xf>
    <xf numFmtId="0" fontId="7" fillId="0" borderId="9" xfId="0" applyFont="1" applyBorder="1" applyAlignment="1" applyProtection="1">
      <alignment horizontal="distributed"/>
      <protection/>
    </xf>
    <xf numFmtId="0" fontId="8" fillId="0" borderId="7" xfId="0" applyFont="1" applyBorder="1" applyAlignment="1" applyProtection="1">
      <alignment horizontal="left" vertical="center"/>
      <protection/>
    </xf>
    <xf numFmtId="0" fontId="7" fillId="0" borderId="1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distributed"/>
      <protection/>
    </xf>
    <xf numFmtId="0" fontId="9" fillId="0" borderId="10" xfId="0" applyFont="1" applyBorder="1" applyAlignment="1" applyProtection="1">
      <alignment horizontal="center"/>
      <protection/>
    </xf>
    <xf numFmtId="41" fontId="9" fillId="0" borderId="11" xfId="16" applyNumberFormat="1" applyFont="1" applyBorder="1" applyAlignment="1" applyProtection="1">
      <alignment/>
      <protection/>
    </xf>
    <xf numFmtId="0" fontId="9" fillId="0" borderId="12" xfId="0" applyFont="1" applyBorder="1" applyAlignment="1" applyProtection="1">
      <alignment horizontal="center"/>
      <protection/>
    </xf>
    <xf numFmtId="0" fontId="10" fillId="0" borderId="0" xfId="0" applyFont="1" applyAlignment="1">
      <alignment/>
    </xf>
    <xf numFmtId="0" fontId="9" fillId="0" borderId="13" xfId="0" applyFont="1" applyBorder="1" applyAlignment="1">
      <alignment horizontal="distributed"/>
    </xf>
    <xf numFmtId="41" fontId="9" fillId="0" borderId="0" xfId="16" applyNumberFormat="1" applyFont="1" applyBorder="1" applyAlignment="1" applyProtection="1">
      <alignment/>
      <protection/>
    </xf>
    <xf numFmtId="0" fontId="9" fillId="0" borderId="12" xfId="0" applyFont="1" applyBorder="1" applyAlignment="1">
      <alignment horizontal="center"/>
    </xf>
    <xf numFmtId="0" fontId="4" fillId="0" borderId="13" xfId="0" applyFont="1" applyBorder="1" applyAlignment="1" applyProtection="1">
      <alignment horizontal="distributed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>
      <alignment horizontal="distributed"/>
    </xf>
    <xf numFmtId="0" fontId="4" fillId="0" borderId="12" xfId="0" applyFont="1" applyBorder="1" applyAlignment="1">
      <alignment horizontal="center"/>
    </xf>
    <xf numFmtId="0" fontId="4" fillId="0" borderId="1" xfId="0" applyFont="1" applyBorder="1" applyAlignment="1" applyProtection="1">
      <alignment horizontal="distributed" vertical="top"/>
      <protection/>
    </xf>
    <xf numFmtId="0" fontId="4" fillId="0" borderId="8" xfId="0" applyFont="1" applyBorder="1" applyAlignment="1" applyProtection="1">
      <alignment horizontal="center"/>
      <protection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 applyProtection="1">
      <alignment horizontal="left"/>
      <protection/>
    </xf>
    <xf numFmtId="0" fontId="11" fillId="0" borderId="0" xfId="0" applyFont="1" applyAlignment="1">
      <alignment/>
    </xf>
    <xf numFmtId="0" fontId="12" fillId="0" borderId="0" xfId="0" applyFont="1" applyBorder="1" applyAlignment="1" applyProtection="1">
      <alignment horizontal="left"/>
      <protection/>
    </xf>
    <xf numFmtId="41" fontId="13" fillId="0" borderId="0" xfId="16" applyNumberFormat="1" applyFont="1" applyBorder="1" applyAlignment="1" applyProtection="1">
      <alignment/>
      <protection/>
    </xf>
    <xf numFmtId="41" fontId="13" fillId="0" borderId="13" xfId="16" applyNumberFormat="1" applyFont="1" applyBorder="1" applyAlignment="1" applyProtection="1">
      <alignment/>
      <protection/>
    </xf>
    <xf numFmtId="41" fontId="13" fillId="0" borderId="1" xfId="16" applyNumberFormat="1" applyFont="1" applyBorder="1" applyAlignment="1" applyProtection="1">
      <alignment/>
      <protection/>
    </xf>
    <xf numFmtId="41" fontId="13" fillId="0" borderId="9" xfId="16" applyNumberFormat="1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S22"/>
  <sheetViews>
    <sheetView tabSelected="1" zoomScaleSheetLayoutView="100" workbookViewId="0" topLeftCell="A1">
      <selection activeCell="A24" sqref="A24"/>
    </sheetView>
  </sheetViews>
  <sheetFormatPr defaultColWidth="9.00390625" defaultRowHeight="13.5"/>
  <cols>
    <col min="1" max="1" width="15.625" style="0" customWidth="1"/>
    <col min="2" max="2" width="10.00390625" style="0" customWidth="1"/>
    <col min="3" max="3" width="10.625" style="0" customWidth="1"/>
    <col min="4" max="12" width="10.00390625" style="0" customWidth="1"/>
    <col min="13" max="13" width="11.875" style="0" customWidth="1"/>
    <col min="14" max="18" width="10.00390625" style="0" customWidth="1"/>
    <col min="19" max="19" width="4.00390625" style="0" customWidth="1"/>
  </cols>
  <sheetData>
    <row r="1" s="1" customFormat="1" ht="21"/>
    <row r="2" spans="1:19" ht="17.25">
      <c r="A2" s="2"/>
      <c r="B2" s="2"/>
      <c r="C2" s="39" t="s">
        <v>47</v>
      </c>
      <c r="D2" s="3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4.25" thickBot="1">
      <c r="A3" s="4" t="s">
        <v>0</v>
      </c>
      <c r="B3" s="5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4"/>
      <c r="R3" s="44" t="s">
        <v>46</v>
      </c>
      <c r="S3" s="44"/>
    </row>
    <row r="4" spans="1:19" ht="14.25" thickTop="1">
      <c r="A4" s="6" t="s">
        <v>1</v>
      </c>
      <c r="B4" s="7" t="s">
        <v>2</v>
      </c>
      <c r="C4" s="8" t="s">
        <v>3</v>
      </c>
      <c r="D4" s="9" t="s">
        <v>4</v>
      </c>
      <c r="E4" s="10"/>
      <c r="F4" s="11" t="s">
        <v>5</v>
      </c>
      <c r="G4" s="12" t="s">
        <v>6</v>
      </c>
      <c r="H4" s="12" t="s">
        <v>7</v>
      </c>
      <c r="I4" s="8" t="s">
        <v>8</v>
      </c>
      <c r="J4" s="6" t="s">
        <v>9</v>
      </c>
      <c r="K4" s="12" t="s">
        <v>10</v>
      </c>
      <c r="L4" s="12" t="s">
        <v>11</v>
      </c>
      <c r="M4" s="13" t="s">
        <v>12</v>
      </c>
      <c r="N4" s="12" t="s">
        <v>13</v>
      </c>
      <c r="O4" s="12" t="s">
        <v>14</v>
      </c>
      <c r="P4" s="12" t="s">
        <v>15</v>
      </c>
      <c r="Q4" s="12" t="s">
        <v>16</v>
      </c>
      <c r="R4" s="8" t="s">
        <v>17</v>
      </c>
      <c r="S4" s="14" t="s">
        <v>18</v>
      </c>
    </row>
    <row r="5" spans="1:19" ht="13.5">
      <c r="A5" s="15"/>
      <c r="B5" s="16" t="s">
        <v>19</v>
      </c>
      <c r="C5" s="16"/>
      <c r="D5" s="17" t="s">
        <v>20</v>
      </c>
      <c r="E5" s="17" t="s">
        <v>21</v>
      </c>
      <c r="F5" s="17"/>
      <c r="G5" s="17"/>
      <c r="H5" s="17" t="s">
        <v>8</v>
      </c>
      <c r="I5" s="18"/>
      <c r="J5" s="19" t="s">
        <v>22</v>
      </c>
      <c r="K5" s="17" t="s">
        <v>22</v>
      </c>
      <c r="L5" s="17" t="s">
        <v>22</v>
      </c>
      <c r="M5" s="20" t="s">
        <v>23</v>
      </c>
      <c r="N5" s="17" t="s">
        <v>24</v>
      </c>
      <c r="O5" s="17" t="s">
        <v>25</v>
      </c>
      <c r="P5" s="17" t="s">
        <v>26</v>
      </c>
      <c r="Q5" s="17" t="s">
        <v>27</v>
      </c>
      <c r="R5" s="17"/>
      <c r="S5" s="21" t="s">
        <v>28</v>
      </c>
    </row>
    <row r="6" spans="1:19" s="26" customFormat="1" ht="13.5">
      <c r="A6" s="22" t="s">
        <v>29</v>
      </c>
      <c r="B6" s="23" t="s">
        <v>30</v>
      </c>
      <c r="C6" s="24">
        <f aca="true" t="shared" si="0" ref="C6:G7">SUM(C9,C11,C13,C15,C17,C19)</f>
        <v>1287489</v>
      </c>
      <c r="D6" s="24">
        <f t="shared" si="0"/>
        <v>5427</v>
      </c>
      <c r="E6" s="24">
        <f>SUM(E9,E11,E13,E15,E17,E19)</f>
        <v>460945</v>
      </c>
      <c r="F6" s="24">
        <f t="shared" si="0"/>
        <v>199</v>
      </c>
      <c r="G6" s="24">
        <f t="shared" si="0"/>
        <v>83</v>
      </c>
      <c r="H6" s="24">
        <f>SUM(H9,H11,H13,H15,I17,H19)</f>
        <v>455</v>
      </c>
      <c r="I6" s="24">
        <f aca="true" t="shared" si="1" ref="I6:R6">SUM(I9,I11,I13,I15,I17,I19)</f>
        <v>3660</v>
      </c>
      <c r="J6" s="24">
        <f t="shared" si="1"/>
        <v>168</v>
      </c>
      <c r="K6" s="24">
        <f t="shared" si="1"/>
        <v>350</v>
      </c>
      <c r="L6" s="24">
        <f t="shared" si="1"/>
        <v>16</v>
      </c>
      <c r="M6" s="24">
        <f t="shared" si="1"/>
        <v>101</v>
      </c>
      <c r="N6" s="24">
        <f t="shared" si="1"/>
        <v>210</v>
      </c>
      <c r="O6" s="24">
        <f t="shared" si="1"/>
        <v>149</v>
      </c>
      <c r="P6" s="24">
        <f t="shared" si="1"/>
        <v>207</v>
      </c>
      <c r="Q6" s="24">
        <f t="shared" si="1"/>
        <v>234</v>
      </c>
      <c r="R6" s="24">
        <f t="shared" si="1"/>
        <v>9140</v>
      </c>
      <c r="S6" s="25" t="s">
        <v>31</v>
      </c>
    </row>
    <row r="7" spans="1:19" s="26" customFormat="1" ht="13.5">
      <c r="A7" s="27"/>
      <c r="B7" s="25" t="s">
        <v>32</v>
      </c>
      <c r="C7" s="28">
        <f t="shared" si="0"/>
        <v>115565</v>
      </c>
      <c r="D7" s="28">
        <f t="shared" si="0"/>
        <v>228</v>
      </c>
      <c r="E7" s="28">
        <f>SUM(E10,E12,E14,E16,E18,E20)</f>
        <v>28953</v>
      </c>
      <c r="F7" s="28">
        <f t="shared" si="0"/>
        <v>84</v>
      </c>
      <c r="G7" s="28">
        <f t="shared" si="0"/>
        <v>7</v>
      </c>
      <c r="H7" s="28">
        <f>SUM(H10,H12,H14,H16,I18,H20)</f>
        <v>93</v>
      </c>
      <c r="I7" s="28">
        <f aca="true" t="shared" si="2" ref="I7:R7">SUM(I10,I12,I14,I16,I18,I20)</f>
        <v>969</v>
      </c>
      <c r="J7" s="28">
        <f t="shared" si="2"/>
        <v>47</v>
      </c>
      <c r="K7" s="28">
        <f t="shared" si="2"/>
        <v>108</v>
      </c>
      <c r="L7" s="28">
        <f t="shared" si="2"/>
        <v>12</v>
      </c>
      <c r="M7" s="28">
        <f t="shared" si="2"/>
        <v>28</v>
      </c>
      <c r="N7" s="28">
        <f t="shared" si="2"/>
        <v>69</v>
      </c>
      <c r="O7" s="28">
        <f t="shared" si="2"/>
        <v>57</v>
      </c>
      <c r="P7" s="28">
        <f t="shared" si="2"/>
        <v>70</v>
      </c>
      <c r="Q7" s="28">
        <f t="shared" si="2"/>
        <v>77</v>
      </c>
      <c r="R7" s="28">
        <f t="shared" si="2"/>
        <v>3273</v>
      </c>
      <c r="S7" s="29"/>
    </row>
    <row r="8" spans="1:19" s="26" customFormat="1" ht="13.5">
      <c r="A8" s="27"/>
      <c r="B8" s="25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9"/>
    </row>
    <row r="9" spans="1:19" ht="13.5">
      <c r="A9" s="30" t="s">
        <v>33</v>
      </c>
      <c r="B9" s="31" t="s">
        <v>30</v>
      </c>
      <c r="C9" s="40">
        <v>2511</v>
      </c>
      <c r="D9" s="40">
        <v>12</v>
      </c>
      <c r="E9" s="40">
        <v>2089</v>
      </c>
      <c r="F9" s="40">
        <v>1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1">
        <v>23</v>
      </c>
      <c r="S9" s="31" t="s">
        <v>34</v>
      </c>
    </row>
    <row r="10" spans="1:19" ht="13.5">
      <c r="A10" s="32"/>
      <c r="B10" s="31" t="s">
        <v>32</v>
      </c>
      <c r="C10" s="40">
        <v>663</v>
      </c>
      <c r="D10" s="40">
        <v>3</v>
      </c>
      <c r="E10" s="40">
        <v>510</v>
      </c>
      <c r="F10" s="40">
        <v>1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2</v>
      </c>
      <c r="R10" s="41">
        <v>14</v>
      </c>
      <c r="S10" s="33"/>
    </row>
    <row r="11" spans="1:19" ht="13.5">
      <c r="A11" s="30" t="s">
        <v>35</v>
      </c>
      <c r="B11" s="31" t="s">
        <v>30</v>
      </c>
      <c r="C11" s="40">
        <v>40330</v>
      </c>
      <c r="D11" s="40">
        <v>126</v>
      </c>
      <c r="E11" s="40">
        <v>40024</v>
      </c>
      <c r="F11" s="40">
        <v>0</v>
      </c>
      <c r="G11" s="40">
        <v>0</v>
      </c>
      <c r="H11" s="40">
        <v>0</v>
      </c>
      <c r="I11" s="40">
        <v>1</v>
      </c>
      <c r="J11" s="40">
        <v>0</v>
      </c>
      <c r="K11" s="40">
        <v>1</v>
      </c>
      <c r="L11" s="40">
        <v>0</v>
      </c>
      <c r="M11" s="40">
        <v>0</v>
      </c>
      <c r="N11" s="40">
        <v>0</v>
      </c>
      <c r="O11" s="40">
        <v>1</v>
      </c>
      <c r="P11" s="40">
        <v>0</v>
      </c>
      <c r="Q11" s="40">
        <v>0</v>
      </c>
      <c r="R11" s="41">
        <v>138</v>
      </c>
      <c r="S11" s="31" t="s">
        <v>36</v>
      </c>
    </row>
    <row r="12" spans="1:19" ht="13.5">
      <c r="A12" s="32"/>
      <c r="B12" s="31" t="s">
        <v>32</v>
      </c>
      <c r="C12" s="40">
        <v>999</v>
      </c>
      <c r="D12" s="40">
        <v>16</v>
      </c>
      <c r="E12" s="40">
        <v>954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5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1">
        <v>119</v>
      </c>
      <c r="S12" s="33"/>
    </row>
    <row r="13" spans="1:19" ht="13.5">
      <c r="A13" s="30" t="s">
        <v>37</v>
      </c>
      <c r="B13" s="31" t="s">
        <v>30</v>
      </c>
      <c r="C13" s="40">
        <v>817398</v>
      </c>
      <c r="D13" s="40">
        <v>5061</v>
      </c>
      <c r="E13" s="40">
        <v>274485</v>
      </c>
      <c r="F13" s="40">
        <v>180</v>
      </c>
      <c r="G13" s="40">
        <v>81</v>
      </c>
      <c r="H13" s="40">
        <v>448</v>
      </c>
      <c r="I13" s="40">
        <v>2869</v>
      </c>
      <c r="J13" s="40">
        <v>167</v>
      </c>
      <c r="K13" s="40">
        <v>340</v>
      </c>
      <c r="L13" s="40">
        <v>15</v>
      </c>
      <c r="M13" s="40">
        <v>94</v>
      </c>
      <c r="N13" s="40">
        <v>207</v>
      </c>
      <c r="O13" s="40">
        <v>143</v>
      </c>
      <c r="P13" s="40">
        <v>191</v>
      </c>
      <c r="Q13" s="40">
        <v>230</v>
      </c>
      <c r="R13" s="41">
        <v>8609</v>
      </c>
      <c r="S13" s="31" t="s">
        <v>38</v>
      </c>
    </row>
    <row r="14" spans="1:19" ht="13.5">
      <c r="A14" s="32"/>
      <c r="B14" s="31" t="s">
        <v>32</v>
      </c>
      <c r="C14" s="40">
        <v>65930</v>
      </c>
      <c r="D14" s="40">
        <v>181</v>
      </c>
      <c r="E14" s="40">
        <v>14195</v>
      </c>
      <c r="F14" s="40">
        <v>70</v>
      </c>
      <c r="G14" s="40">
        <v>5</v>
      </c>
      <c r="H14" s="40">
        <v>87</v>
      </c>
      <c r="I14" s="40">
        <v>256</v>
      </c>
      <c r="J14" s="40">
        <v>47</v>
      </c>
      <c r="K14" s="40">
        <v>96</v>
      </c>
      <c r="L14" s="40">
        <v>12</v>
      </c>
      <c r="M14" s="40">
        <v>26</v>
      </c>
      <c r="N14" s="40">
        <v>66</v>
      </c>
      <c r="O14" s="40">
        <v>45</v>
      </c>
      <c r="P14" s="40">
        <v>56</v>
      </c>
      <c r="Q14" s="40">
        <v>72</v>
      </c>
      <c r="R14" s="41">
        <v>2913</v>
      </c>
      <c r="S14" s="33"/>
    </row>
    <row r="15" spans="1:19" ht="13.5">
      <c r="A15" s="30" t="s">
        <v>39</v>
      </c>
      <c r="B15" s="31" t="s">
        <v>30</v>
      </c>
      <c r="C15" s="40">
        <v>370812</v>
      </c>
      <c r="D15" s="40">
        <v>193</v>
      </c>
      <c r="E15" s="40">
        <v>123203</v>
      </c>
      <c r="F15" s="40">
        <v>9</v>
      </c>
      <c r="G15" s="40">
        <v>0</v>
      </c>
      <c r="H15" s="40">
        <v>1</v>
      </c>
      <c r="I15" s="40">
        <v>1</v>
      </c>
      <c r="J15" s="40">
        <v>0</v>
      </c>
      <c r="K15" s="40">
        <v>7</v>
      </c>
      <c r="L15" s="40">
        <v>1</v>
      </c>
      <c r="M15" s="40">
        <v>6</v>
      </c>
      <c r="N15" s="40">
        <v>2</v>
      </c>
      <c r="O15" s="40">
        <v>3</v>
      </c>
      <c r="P15" s="40">
        <v>16</v>
      </c>
      <c r="Q15" s="40">
        <v>4</v>
      </c>
      <c r="R15" s="41">
        <v>335</v>
      </c>
      <c r="S15" s="31" t="s">
        <v>40</v>
      </c>
    </row>
    <row r="16" spans="1:19" ht="13.5">
      <c r="A16" s="32"/>
      <c r="B16" s="31" t="s">
        <v>32</v>
      </c>
      <c r="C16" s="40">
        <v>37355</v>
      </c>
      <c r="D16" s="40">
        <v>20</v>
      </c>
      <c r="E16" s="40">
        <v>12414</v>
      </c>
      <c r="F16" s="40">
        <v>8</v>
      </c>
      <c r="G16" s="40">
        <v>0</v>
      </c>
      <c r="H16" s="40">
        <v>1</v>
      </c>
      <c r="I16" s="40">
        <v>1</v>
      </c>
      <c r="J16" s="40">
        <v>0</v>
      </c>
      <c r="K16" s="40">
        <v>6</v>
      </c>
      <c r="L16" s="40">
        <v>0</v>
      </c>
      <c r="M16" s="40">
        <v>1</v>
      </c>
      <c r="N16" s="40">
        <v>2</v>
      </c>
      <c r="O16" s="40">
        <v>10</v>
      </c>
      <c r="P16" s="40">
        <v>14</v>
      </c>
      <c r="Q16" s="40">
        <v>3</v>
      </c>
      <c r="R16" s="41">
        <v>223</v>
      </c>
      <c r="S16" s="33"/>
    </row>
    <row r="17" spans="1:19" ht="13.5">
      <c r="A17" s="30" t="s">
        <v>41</v>
      </c>
      <c r="B17" s="31" t="s">
        <v>30</v>
      </c>
      <c r="C17" s="40">
        <v>51340</v>
      </c>
      <c r="D17" s="40">
        <v>10</v>
      </c>
      <c r="E17" s="40">
        <v>20180</v>
      </c>
      <c r="F17" s="40">
        <v>9</v>
      </c>
      <c r="G17" s="40">
        <v>0</v>
      </c>
      <c r="H17" s="40">
        <v>0</v>
      </c>
      <c r="I17" s="40">
        <v>1</v>
      </c>
      <c r="J17" s="40">
        <v>0</v>
      </c>
      <c r="K17" s="40">
        <v>0</v>
      </c>
      <c r="L17" s="40">
        <v>0</v>
      </c>
      <c r="M17" s="40">
        <v>1</v>
      </c>
      <c r="N17" s="40">
        <v>0</v>
      </c>
      <c r="O17" s="40">
        <v>0</v>
      </c>
      <c r="P17" s="40">
        <v>0</v>
      </c>
      <c r="Q17" s="40"/>
      <c r="R17" s="41">
        <v>12</v>
      </c>
      <c r="S17" s="31" t="s">
        <v>42</v>
      </c>
    </row>
    <row r="18" spans="1:19" ht="13.5">
      <c r="A18" s="32"/>
      <c r="B18" s="31" t="s">
        <v>32</v>
      </c>
      <c r="C18" s="40">
        <v>6974</v>
      </c>
      <c r="D18" s="40">
        <v>2</v>
      </c>
      <c r="E18" s="40">
        <v>741</v>
      </c>
      <c r="F18" s="40">
        <v>5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1</v>
      </c>
      <c r="N18" s="40">
        <v>0</v>
      </c>
      <c r="O18" s="40">
        <v>0</v>
      </c>
      <c r="P18" s="40">
        <v>0</v>
      </c>
      <c r="Q18" s="40">
        <v>0</v>
      </c>
      <c r="R18" s="41">
        <v>0</v>
      </c>
      <c r="S18" s="33"/>
    </row>
    <row r="19" spans="1:19" ht="13.5">
      <c r="A19" s="30" t="s">
        <v>43</v>
      </c>
      <c r="B19" s="31" t="s">
        <v>30</v>
      </c>
      <c r="C19" s="40">
        <v>5098</v>
      </c>
      <c r="D19" s="40">
        <v>25</v>
      </c>
      <c r="E19" s="40">
        <v>964</v>
      </c>
      <c r="F19" s="40">
        <v>0</v>
      </c>
      <c r="G19" s="40">
        <v>2</v>
      </c>
      <c r="H19" s="40">
        <v>5</v>
      </c>
      <c r="I19" s="40">
        <v>788</v>
      </c>
      <c r="J19" s="40">
        <v>1</v>
      </c>
      <c r="K19" s="40">
        <v>2</v>
      </c>
      <c r="L19" s="40">
        <v>0</v>
      </c>
      <c r="M19" s="40">
        <v>0</v>
      </c>
      <c r="N19" s="40">
        <v>1</v>
      </c>
      <c r="O19" s="40">
        <v>2</v>
      </c>
      <c r="P19" s="40">
        <v>0</v>
      </c>
      <c r="Q19" s="40">
        <v>0</v>
      </c>
      <c r="R19" s="41">
        <v>23</v>
      </c>
      <c r="S19" s="31" t="s">
        <v>44</v>
      </c>
    </row>
    <row r="20" spans="1:19" ht="13.5">
      <c r="A20" s="34" t="s">
        <v>41</v>
      </c>
      <c r="B20" s="35" t="s">
        <v>32</v>
      </c>
      <c r="C20" s="42">
        <v>3644</v>
      </c>
      <c r="D20" s="42">
        <v>6</v>
      </c>
      <c r="E20" s="42">
        <v>139</v>
      </c>
      <c r="F20" s="42">
        <v>0</v>
      </c>
      <c r="G20" s="42">
        <v>2</v>
      </c>
      <c r="H20" s="42">
        <v>5</v>
      </c>
      <c r="I20" s="42">
        <v>712</v>
      </c>
      <c r="J20" s="42">
        <v>0</v>
      </c>
      <c r="K20" s="42">
        <v>1</v>
      </c>
      <c r="L20" s="42">
        <v>0</v>
      </c>
      <c r="M20" s="42">
        <v>0</v>
      </c>
      <c r="N20" s="42">
        <v>1</v>
      </c>
      <c r="O20" s="42">
        <v>2</v>
      </c>
      <c r="P20" s="42">
        <v>0</v>
      </c>
      <c r="Q20" s="42">
        <v>0</v>
      </c>
      <c r="R20" s="43">
        <v>4</v>
      </c>
      <c r="S20" s="36"/>
    </row>
    <row r="21" spans="1:19" ht="13.5">
      <c r="A21" s="37" t="s">
        <v>45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ht="13.5">
      <c r="B22" s="38"/>
    </row>
  </sheetData>
  <mergeCells count="1">
    <mergeCell ref="R3:S3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  <colBreaks count="1" manualBreakCount="1">
    <brk id="9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2005-08-02T02:33:57Z</cp:lastPrinted>
  <dcterms:created xsi:type="dcterms:W3CDTF">2002-02-05T00:51:10Z</dcterms:created>
  <dcterms:modified xsi:type="dcterms:W3CDTF">2005-08-02T02:34:04Z</dcterms:modified>
  <cp:category/>
  <cp:version/>
  <cp:contentType/>
  <cp:contentStatus/>
</cp:coreProperties>
</file>