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<sst xmlns="http://schemas.openxmlformats.org/spreadsheetml/2006/main" count="35" uniqueCount="31">
  <si>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</si>
  <si>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</si>
  <si>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</si>
  <si>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</si>
  <si>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</si>
  <si>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</si>
  <si>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</si>
  <si>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</si>
  <si>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</si>
  <si>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</si>
  <si>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</si>
  <si>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</si>
  <si>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</si>
  <si>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</si>
  <si>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</si>
  <si>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</si>
  <si>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</si>
  <si>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</si>
  <si>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</si>
  <si>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</si>
  <si>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</si>
  <si>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</si>
  <si>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</si>
  <si>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</si>
  <si>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</si>
  <si>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</si>
  <si>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</si>
  <si>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</si>
  <si>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</si>
  <si>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平成12年10月１日</t>
  </si>
  <si>
    <t>資料：総務省統計局「国勢調査」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</si>
</sst>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4" xfId="17" applyNumberFormat="1" applyFont="1" applyBorder="1" applyAlignment="1">
      <alignment vertical="center"/>
    </xf>
    <xf numFmtId="180" fontId="11" fillId="0" borderId="0" xfId="17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80" fontId="11" fillId="0" borderId="4" xfId="17" applyNumberFormat="1" applyFont="1" applyBorder="1" applyAlignment="1">
      <alignment/>
    </xf>
    <xf numFmtId="180" fontId="11" fillId="0" borderId="0" xfId="17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7" applyNumberFormat="1" applyFont="1" applyBorder="1" applyAlignment="1">
      <alignment/>
    </xf>
    <xf numFmtId="180" fontId="9" fillId="0" borderId="0" xfId="17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7" applyNumberFormat="1" applyFont="1" applyAlignment="1">
      <alignment/>
    </xf>
    <xf numFmtId="0" fontId="11" fillId="0" borderId="6" xfId="0" applyFont="1" applyBorder="1" applyAlignment="1">
      <alignment horizontal="center"/>
    </xf>
    <xf numFmtId="180" fontId="11" fillId="0" borderId="7" xfId="17" applyNumberFormat="1" applyFont="1" applyBorder="1" applyAlignment="1">
      <alignment/>
    </xf>
    <xf numFmtId="180" fontId="11" fillId="0" borderId="6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89" fontId="9" fillId="0" borderId="0" xfId="22" applyNumberFormat="1" applyFont="1" applyFill="1" applyBorder="1" applyAlignment="1" quotePrefix="1">
      <alignment horizontal="right" vertical="top"/>
      <protection/>
    </xf>
    <xf numFmtId="189" fontId="11" fillId="0" borderId="0" xfId="17" applyNumberFormat="1" applyFont="1" applyAlignment="1">
      <alignment/>
    </xf>
    <xf numFmtId="189" fontId="9" fillId="0" borderId="0" xfId="17" applyNumberFormat="1" applyFont="1" applyFill="1" applyBorder="1" applyAlignment="1" quotePrefix="1">
      <alignment horizontal="right" vertical="top"/>
    </xf>
    <xf numFmtId="189" fontId="9" fillId="0" borderId="6" xfId="22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3" topLeftCell="BM4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29</v>
      </c>
    </row>
    <row r="3" spans="1:8" s="9" customFormat="1" ht="12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 t="s">
        <v>2</v>
      </c>
      <c r="F3" s="7" t="s">
        <v>3</v>
      </c>
      <c r="G3" s="7" t="s">
        <v>4</v>
      </c>
      <c r="H3" s="7" t="s">
        <v>5</v>
      </c>
    </row>
    <row r="4" spans="1:8" s="14" customFormat="1" ht="21" customHeight="1">
      <c r="A4" s="10" t="s">
        <v>6</v>
      </c>
      <c r="B4" s="11">
        <f aca="true" t="shared" si="0" ref="B4:B35">SUM(C4:D4)</f>
        <v>1221140</v>
      </c>
      <c r="C4" s="12">
        <f>C5+C11+C17+C23+C29+C35+C41+C47+C53+C59+G5+G11+G17+G23+G29+G35+G41+G47+G53+G59+G65+G66</f>
        <v>575985</v>
      </c>
      <c r="D4" s="12">
        <f>D5+D11+D17+D23+D29+D35+D41+D47+D53+D59+H5+H11+H17+H23+H29+H35+H41+H47+H53+H59+H65+H66</f>
        <v>645155</v>
      </c>
      <c r="E4" s="13"/>
      <c r="F4" s="12"/>
      <c r="G4" s="12"/>
      <c r="H4" s="12"/>
    </row>
    <row r="5" spans="1:8" s="19" customFormat="1" ht="13.5" customHeight="1">
      <c r="A5" s="15" t="s">
        <v>7</v>
      </c>
      <c r="B5" s="16">
        <f t="shared" si="0"/>
        <v>54803</v>
      </c>
      <c r="C5" s="17">
        <f>SUM(C6:C10)</f>
        <v>28038</v>
      </c>
      <c r="D5" s="17">
        <f>SUM(D6:D10)</f>
        <v>26765</v>
      </c>
      <c r="E5" s="18" t="s">
        <v>8</v>
      </c>
      <c r="F5" s="16">
        <f aca="true" t="shared" si="1" ref="F5:F36">SUM(G5:H5)</f>
        <v>100358</v>
      </c>
      <c r="G5" s="17">
        <f>SUM(G6:G10)</f>
        <v>48948</v>
      </c>
      <c r="H5" s="17">
        <f>SUM(H6:H10)</f>
        <v>51410</v>
      </c>
    </row>
    <row r="6" spans="1:8" ht="13.5" customHeight="1">
      <c r="A6" s="20">
        <v>0</v>
      </c>
      <c r="B6" s="21">
        <f t="shared" si="0"/>
        <v>10722</v>
      </c>
      <c r="C6" s="22">
        <v>5586</v>
      </c>
      <c r="D6" s="22">
        <v>5136</v>
      </c>
      <c r="E6" s="23">
        <v>50</v>
      </c>
      <c r="F6" s="24">
        <f t="shared" si="1"/>
        <v>20751</v>
      </c>
      <c r="G6" s="29">
        <v>10117</v>
      </c>
      <c r="H6" s="29">
        <v>10634</v>
      </c>
    </row>
    <row r="7" spans="1:8" ht="13.5" customHeight="1">
      <c r="A7" s="20">
        <v>1</v>
      </c>
      <c r="B7" s="21">
        <f t="shared" si="0"/>
        <v>10543</v>
      </c>
      <c r="C7" s="22">
        <v>5250</v>
      </c>
      <c r="D7" s="22">
        <v>5293</v>
      </c>
      <c r="E7" s="23">
        <v>51</v>
      </c>
      <c r="F7" s="24">
        <f t="shared" si="1"/>
        <v>23010</v>
      </c>
      <c r="G7" s="29">
        <v>11309</v>
      </c>
      <c r="H7" s="29">
        <v>11701</v>
      </c>
    </row>
    <row r="8" spans="1:8" ht="13.5" customHeight="1">
      <c r="A8" s="20">
        <v>2</v>
      </c>
      <c r="B8" s="21">
        <f t="shared" si="0"/>
        <v>11090</v>
      </c>
      <c r="C8" s="22">
        <v>5730</v>
      </c>
      <c r="D8" s="22">
        <v>5360</v>
      </c>
      <c r="E8" s="23">
        <v>52</v>
      </c>
      <c r="F8" s="24">
        <f t="shared" si="1"/>
        <v>22645</v>
      </c>
      <c r="G8" s="29">
        <v>11129</v>
      </c>
      <c r="H8" s="29">
        <v>11516</v>
      </c>
    </row>
    <row r="9" spans="1:8" ht="13.5" customHeight="1">
      <c r="A9" s="20">
        <v>3</v>
      </c>
      <c r="B9" s="21">
        <f t="shared" si="0"/>
        <v>11119</v>
      </c>
      <c r="C9" s="22">
        <v>5679</v>
      </c>
      <c r="D9" s="22">
        <v>5440</v>
      </c>
      <c r="E9" s="23">
        <v>53</v>
      </c>
      <c r="F9" s="24">
        <f t="shared" si="1"/>
        <v>21022</v>
      </c>
      <c r="G9" s="29">
        <v>10215</v>
      </c>
      <c r="H9" s="29">
        <v>10807</v>
      </c>
    </row>
    <row r="10" spans="1:8" ht="13.5" customHeight="1">
      <c r="A10" s="20">
        <v>4</v>
      </c>
      <c r="B10" s="21">
        <f t="shared" si="0"/>
        <v>11329</v>
      </c>
      <c r="C10" s="22">
        <v>5793</v>
      </c>
      <c r="D10" s="22">
        <v>5536</v>
      </c>
      <c r="E10" s="23">
        <v>54</v>
      </c>
      <c r="F10" s="24">
        <f t="shared" si="1"/>
        <v>12930</v>
      </c>
      <c r="G10" s="29">
        <v>6178</v>
      </c>
      <c r="H10" s="29">
        <v>6752</v>
      </c>
    </row>
    <row r="11" spans="1:8" s="19" customFormat="1" ht="13.5" customHeight="1">
      <c r="A11" s="15" t="s">
        <v>9</v>
      </c>
      <c r="B11" s="16">
        <f t="shared" si="0"/>
        <v>58607</v>
      </c>
      <c r="C11" s="17">
        <f>SUM(C12:C16)</f>
        <v>30052</v>
      </c>
      <c r="D11" s="17">
        <f>SUM(D12:D16)</f>
        <v>28555</v>
      </c>
      <c r="E11" s="18" t="s">
        <v>10</v>
      </c>
      <c r="F11" s="16">
        <f t="shared" si="1"/>
        <v>80433</v>
      </c>
      <c r="G11" s="30">
        <f>SUM(G12:G16)</f>
        <v>37688</v>
      </c>
      <c r="H11" s="30">
        <f>SUM(H12:H16)</f>
        <v>42745</v>
      </c>
    </row>
    <row r="12" spans="1:8" ht="13.5" customHeight="1">
      <c r="A12" s="20">
        <v>5</v>
      </c>
      <c r="B12" s="21">
        <f t="shared" si="0"/>
        <v>11429</v>
      </c>
      <c r="C12" s="22">
        <v>5876</v>
      </c>
      <c r="D12" s="22">
        <v>5553</v>
      </c>
      <c r="E12" s="23">
        <v>55</v>
      </c>
      <c r="F12" s="24">
        <f t="shared" si="1"/>
        <v>14150</v>
      </c>
      <c r="G12" s="29">
        <v>6661</v>
      </c>
      <c r="H12" s="29">
        <v>7489</v>
      </c>
    </row>
    <row r="13" spans="1:8" ht="13.5" customHeight="1">
      <c r="A13" s="20">
        <v>6</v>
      </c>
      <c r="B13" s="21">
        <f t="shared" si="0"/>
        <v>11837</v>
      </c>
      <c r="C13" s="22">
        <v>6137</v>
      </c>
      <c r="D13" s="22">
        <v>5700</v>
      </c>
      <c r="E13" s="23">
        <v>56</v>
      </c>
      <c r="F13" s="24">
        <f t="shared" si="1"/>
        <v>16894</v>
      </c>
      <c r="G13" s="29">
        <v>8014</v>
      </c>
      <c r="H13" s="29">
        <v>8880</v>
      </c>
    </row>
    <row r="14" spans="1:8" ht="13.5" customHeight="1">
      <c r="A14" s="20">
        <v>7</v>
      </c>
      <c r="B14" s="21">
        <f t="shared" si="0"/>
        <v>11509</v>
      </c>
      <c r="C14" s="22">
        <v>5928</v>
      </c>
      <c r="D14" s="22">
        <v>5581</v>
      </c>
      <c r="E14" s="23">
        <v>57</v>
      </c>
      <c r="F14" s="24">
        <f t="shared" si="1"/>
        <v>15802</v>
      </c>
      <c r="G14" s="29">
        <v>7427</v>
      </c>
      <c r="H14" s="29">
        <v>8375</v>
      </c>
    </row>
    <row r="15" spans="1:8" ht="13.5" customHeight="1">
      <c r="A15" s="20">
        <v>8</v>
      </c>
      <c r="B15" s="21">
        <f t="shared" si="0"/>
        <v>11775</v>
      </c>
      <c r="C15" s="22">
        <v>5966</v>
      </c>
      <c r="D15" s="22">
        <v>5809</v>
      </c>
      <c r="E15" s="23">
        <v>58</v>
      </c>
      <c r="F15" s="24">
        <f t="shared" si="1"/>
        <v>16762</v>
      </c>
      <c r="G15" s="29">
        <v>7784</v>
      </c>
      <c r="H15" s="29">
        <v>8978</v>
      </c>
    </row>
    <row r="16" spans="1:8" ht="13.5" customHeight="1">
      <c r="A16" s="20">
        <v>9</v>
      </c>
      <c r="B16" s="21">
        <f t="shared" si="0"/>
        <v>12057</v>
      </c>
      <c r="C16" s="22">
        <v>6145</v>
      </c>
      <c r="D16" s="22">
        <v>5912</v>
      </c>
      <c r="E16" s="23">
        <v>59</v>
      </c>
      <c r="F16" s="24">
        <f t="shared" si="1"/>
        <v>16825</v>
      </c>
      <c r="G16" s="29">
        <v>7802</v>
      </c>
      <c r="H16" s="29">
        <v>9023</v>
      </c>
    </row>
    <row r="17" spans="1:8" s="19" customFormat="1" ht="13.5" customHeight="1">
      <c r="A17" s="15" t="s">
        <v>11</v>
      </c>
      <c r="B17" s="16">
        <f t="shared" si="0"/>
        <v>66029</v>
      </c>
      <c r="C17" s="17">
        <f>SUM(C18:C22)</f>
        <v>34083</v>
      </c>
      <c r="D17" s="17">
        <f>SUM(D18:D22)</f>
        <v>31946</v>
      </c>
      <c r="E17" s="18" t="s">
        <v>12</v>
      </c>
      <c r="F17" s="16">
        <f t="shared" si="1"/>
        <v>76673</v>
      </c>
      <c r="G17" s="30">
        <f>SUM(G18:G22)</f>
        <v>34988</v>
      </c>
      <c r="H17" s="30">
        <f>SUM(H18:H22)</f>
        <v>41685</v>
      </c>
    </row>
    <row r="18" spans="1:8" ht="13.5" customHeight="1">
      <c r="A18" s="20">
        <v>10</v>
      </c>
      <c r="B18" s="21">
        <f t="shared" si="0"/>
        <v>12250</v>
      </c>
      <c r="C18" s="29">
        <v>6350</v>
      </c>
      <c r="D18" s="29">
        <v>5900</v>
      </c>
      <c r="E18" s="23">
        <v>60</v>
      </c>
      <c r="F18" s="24">
        <f t="shared" si="1"/>
        <v>15173</v>
      </c>
      <c r="G18" s="29">
        <v>7054</v>
      </c>
      <c r="H18" s="29">
        <v>8119</v>
      </c>
    </row>
    <row r="19" spans="1:8" ht="13.5" customHeight="1">
      <c r="A19" s="20">
        <v>11</v>
      </c>
      <c r="B19" s="21">
        <f t="shared" si="0"/>
        <v>12618</v>
      </c>
      <c r="C19" s="29">
        <v>6515</v>
      </c>
      <c r="D19" s="29">
        <v>6103</v>
      </c>
      <c r="E19" s="23">
        <v>61</v>
      </c>
      <c r="F19" s="24">
        <f t="shared" si="1"/>
        <v>14048</v>
      </c>
      <c r="G19" s="29">
        <v>6412</v>
      </c>
      <c r="H19" s="29">
        <v>7636</v>
      </c>
    </row>
    <row r="20" spans="1:8" ht="13.5" customHeight="1">
      <c r="A20" s="20">
        <v>12</v>
      </c>
      <c r="B20" s="21">
        <f t="shared" si="0"/>
        <v>13179</v>
      </c>
      <c r="C20" s="29">
        <v>6812</v>
      </c>
      <c r="D20" s="29">
        <v>6367</v>
      </c>
      <c r="E20" s="23">
        <v>62</v>
      </c>
      <c r="F20" s="24">
        <f t="shared" si="1"/>
        <v>15110</v>
      </c>
      <c r="G20" s="29">
        <v>6833</v>
      </c>
      <c r="H20" s="29">
        <v>8277</v>
      </c>
    </row>
    <row r="21" spans="1:8" ht="13.5" customHeight="1">
      <c r="A21" s="20">
        <v>13</v>
      </c>
      <c r="B21" s="21">
        <f t="shared" si="0"/>
        <v>13731</v>
      </c>
      <c r="C21" s="29">
        <v>7131</v>
      </c>
      <c r="D21" s="29">
        <v>6600</v>
      </c>
      <c r="E21" s="23">
        <v>63</v>
      </c>
      <c r="F21" s="24">
        <f t="shared" si="1"/>
        <v>16575</v>
      </c>
      <c r="G21" s="29">
        <v>7487</v>
      </c>
      <c r="H21" s="29">
        <v>9088</v>
      </c>
    </row>
    <row r="22" spans="1:8" ht="13.5" customHeight="1">
      <c r="A22" s="20">
        <v>14</v>
      </c>
      <c r="B22" s="21">
        <f t="shared" si="0"/>
        <v>14251</v>
      </c>
      <c r="C22" s="29">
        <v>7275</v>
      </c>
      <c r="D22" s="29">
        <v>6976</v>
      </c>
      <c r="E22" s="23">
        <v>64</v>
      </c>
      <c r="F22" s="24">
        <f t="shared" si="1"/>
        <v>15767</v>
      </c>
      <c r="G22" s="29">
        <v>7202</v>
      </c>
      <c r="H22" s="29">
        <v>8565</v>
      </c>
    </row>
    <row r="23" spans="1:8" s="19" customFormat="1" ht="13.5" customHeight="1">
      <c r="A23" s="15" t="s">
        <v>13</v>
      </c>
      <c r="B23" s="16">
        <f t="shared" si="0"/>
        <v>71501</v>
      </c>
      <c r="C23" s="30">
        <f>SUM(C24:C28)</f>
        <v>36738</v>
      </c>
      <c r="D23" s="30">
        <f>SUM(D24:D28)</f>
        <v>34763</v>
      </c>
      <c r="E23" s="18" t="s">
        <v>14</v>
      </c>
      <c r="F23" s="16">
        <f t="shared" si="1"/>
        <v>79938</v>
      </c>
      <c r="G23" s="30">
        <f>SUM(G24:G28)</f>
        <v>36329</v>
      </c>
      <c r="H23" s="30">
        <f>SUM(H24:H28)</f>
        <v>43609</v>
      </c>
    </row>
    <row r="24" spans="1:8" ht="13.5" customHeight="1">
      <c r="A24" s="20">
        <v>15</v>
      </c>
      <c r="B24" s="21">
        <f t="shared" si="0"/>
        <v>14864</v>
      </c>
      <c r="C24" s="29">
        <v>7697</v>
      </c>
      <c r="D24" s="29">
        <v>7167</v>
      </c>
      <c r="E24" s="23">
        <v>65</v>
      </c>
      <c r="F24" s="24">
        <f t="shared" si="1"/>
        <v>16132</v>
      </c>
      <c r="G24" s="29">
        <v>7364</v>
      </c>
      <c r="H24" s="29">
        <v>8768</v>
      </c>
    </row>
    <row r="25" spans="1:8" ht="13.5" customHeight="1">
      <c r="A25" s="20">
        <v>16</v>
      </c>
      <c r="B25" s="21">
        <f t="shared" si="0"/>
        <v>15508</v>
      </c>
      <c r="C25" s="29">
        <v>8010</v>
      </c>
      <c r="D25" s="29">
        <v>7498</v>
      </c>
      <c r="E25" s="23">
        <v>66</v>
      </c>
      <c r="F25" s="24">
        <f t="shared" si="1"/>
        <v>15865</v>
      </c>
      <c r="G25" s="29">
        <v>7105</v>
      </c>
      <c r="H25" s="29">
        <v>8760</v>
      </c>
    </row>
    <row r="26" spans="1:8" ht="13.5" customHeight="1">
      <c r="A26" s="20">
        <v>17</v>
      </c>
      <c r="B26" s="21">
        <f t="shared" si="0"/>
        <v>15739</v>
      </c>
      <c r="C26" s="29">
        <v>8139</v>
      </c>
      <c r="D26" s="29">
        <v>7600</v>
      </c>
      <c r="E26" s="23">
        <v>67</v>
      </c>
      <c r="F26" s="24">
        <f t="shared" si="1"/>
        <v>16198</v>
      </c>
      <c r="G26" s="29">
        <v>7435</v>
      </c>
      <c r="H26" s="29">
        <v>8763</v>
      </c>
    </row>
    <row r="27" spans="1:8" ht="13.5" customHeight="1">
      <c r="A27" s="20">
        <v>18</v>
      </c>
      <c r="B27" s="21">
        <f t="shared" si="0"/>
        <v>13663</v>
      </c>
      <c r="C27" s="29">
        <v>6953</v>
      </c>
      <c r="D27" s="29">
        <v>6710</v>
      </c>
      <c r="E27" s="23">
        <v>68</v>
      </c>
      <c r="F27" s="24">
        <f t="shared" si="1"/>
        <v>15730</v>
      </c>
      <c r="G27" s="29">
        <v>7225</v>
      </c>
      <c r="H27" s="29">
        <v>8505</v>
      </c>
    </row>
    <row r="28" spans="1:8" ht="13.5" customHeight="1">
      <c r="A28" s="20">
        <v>19</v>
      </c>
      <c r="B28" s="21">
        <f t="shared" si="0"/>
        <v>11727</v>
      </c>
      <c r="C28" s="29">
        <v>5939</v>
      </c>
      <c r="D28" s="29">
        <v>5788</v>
      </c>
      <c r="E28" s="23">
        <v>69</v>
      </c>
      <c r="F28" s="24">
        <f t="shared" si="1"/>
        <v>16013</v>
      </c>
      <c r="G28" s="29">
        <v>7200</v>
      </c>
      <c r="H28" s="29">
        <v>8813</v>
      </c>
    </row>
    <row r="29" spans="1:8" s="19" customFormat="1" ht="13.5" customHeight="1">
      <c r="A29" s="15" t="s">
        <v>15</v>
      </c>
      <c r="B29" s="16">
        <f t="shared" si="0"/>
        <v>67264</v>
      </c>
      <c r="C29" s="30">
        <f>SUM(C30:C34)</f>
        <v>33604</v>
      </c>
      <c r="D29" s="30">
        <f>SUM(D30:D34)</f>
        <v>33660</v>
      </c>
      <c r="E29" s="18" t="s">
        <v>16</v>
      </c>
      <c r="F29" s="16">
        <f t="shared" si="1"/>
        <v>71942</v>
      </c>
      <c r="G29" s="30">
        <f>SUM(G30:G34)</f>
        <v>31677</v>
      </c>
      <c r="H29" s="30">
        <f>SUM(H30:H34)</f>
        <v>40265</v>
      </c>
    </row>
    <row r="30" spans="1:8" ht="13.5" customHeight="1">
      <c r="A30" s="20">
        <v>20</v>
      </c>
      <c r="B30" s="21">
        <f t="shared" si="0"/>
        <v>12186</v>
      </c>
      <c r="C30" s="29">
        <v>6204</v>
      </c>
      <c r="D30" s="29">
        <v>5982</v>
      </c>
      <c r="E30" s="23">
        <v>70</v>
      </c>
      <c r="F30" s="24">
        <f t="shared" si="1"/>
        <v>15247</v>
      </c>
      <c r="G30" s="29">
        <v>6974</v>
      </c>
      <c r="H30" s="29">
        <v>8273</v>
      </c>
    </row>
    <row r="31" spans="1:8" ht="13.5" customHeight="1">
      <c r="A31" s="20">
        <v>21</v>
      </c>
      <c r="B31" s="21">
        <f t="shared" si="0"/>
        <v>12878</v>
      </c>
      <c r="C31" s="29">
        <v>6542</v>
      </c>
      <c r="D31" s="29">
        <v>6336</v>
      </c>
      <c r="E31" s="23">
        <v>71</v>
      </c>
      <c r="F31" s="24">
        <f t="shared" si="1"/>
        <v>14849</v>
      </c>
      <c r="G31" s="29">
        <v>6615</v>
      </c>
      <c r="H31" s="29">
        <v>8234</v>
      </c>
    </row>
    <row r="32" spans="1:8" ht="13.5" customHeight="1">
      <c r="A32" s="20">
        <v>22</v>
      </c>
      <c r="B32" s="21">
        <f t="shared" si="0"/>
        <v>13310</v>
      </c>
      <c r="C32" s="29">
        <v>6686</v>
      </c>
      <c r="D32" s="29">
        <v>6624</v>
      </c>
      <c r="E32" s="23">
        <v>72</v>
      </c>
      <c r="F32" s="24">
        <f t="shared" si="1"/>
        <v>14353</v>
      </c>
      <c r="G32" s="29">
        <v>6374</v>
      </c>
      <c r="H32" s="29">
        <v>7979</v>
      </c>
    </row>
    <row r="33" spans="1:8" ht="13.5" customHeight="1">
      <c r="A33" s="20">
        <v>23</v>
      </c>
      <c r="B33" s="21">
        <f t="shared" si="0"/>
        <v>14028</v>
      </c>
      <c r="C33" s="29">
        <v>6918</v>
      </c>
      <c r="D33" s="29">
        <v>7110</v>
      </c>
      <c r="E33" s="23">
        <v>73</v>
      </c>
      <c r="F33" s="24">
        <f t="shared" si="1"/>
        <v>13917</v>
      </c>
      <c r="G33" s="29">
        <v>5978</v>
      </c>
      <c r="H33" s="29">
        <v>7939</v>
      </c>
    </row>
    <row r="34" spans="1:8" ht="13.5" customHeight="1">
      <c r="A34" s="20">
        <v>24</v>
      </c>
      <c r="B34" s="21">
        <f t="shared" si="0"/>
        <v>14862</v>
      </c>
      <c r="C34" s="29">
        <v>7254</v>
      </c>
      <c r="D34" s="29">
        <v>7608</v>
      </c>
      <c r="E34" s="23">
        <v>74</v>
      </c>
      <c r="F34" s="24">
        <f t="shared" si="1"/>
        <v>13576</v>
      </c>
      <c r="G34" s="29">
        <v>5736</v>
      </c>
      <c r="H34" s="29">
        <v>7840</v>
      </c>
    </row>
    <row r="35" spans="1:8" s="19" customFormat="1" ht="13.5" customHeight="1">
      <c r="A35" s="15" t="s">
        <v>17</v>
      </c>
      <c r="B35" s="16">
        <f t="shared" si="0"/>
        <v>75872</v>
      </c>
      <c r="C35" s="30">
        <f>SUM(C36:C40)</f>
        <v>36642</v>
      </c>
      <c r="D35" s="30">
        <f>SUM(D36:D40)</f>
        <v>39230</v>
      </c>
      <c r="E35" s="18" t="s">
        <v>18</v>
      </c>
      <c r="F35" s="16">
        <f t="shared" si="1"/>
        <v>52942</v>
      </c>
      <c r="G35" s="30">
        <f>SUM(G36:G40)</f>
        <v>20193</v>
      </c>
      <c r="H35" s="30">
        <f>SUM(H36:H40)</f>
        <v>32749</v>
      </c>
    </row>
    <row r="36" spans="1:8" ht="13.5" customHeight="1">
      <c r="A36" s="20">
        <v>25</v>
      </c>
      <c r="B36" s="21">
        <f aca="true" t="shared" si="2" ref="B36:B64">SUM(C36:D36)</f>
        <v>15112</v>
      </c>
      <c r="C36" s="29">
        <v>7262</v>
      </c>
      <c r="D36" s="29">
        <v>7850</v>
      </c>
      <c r="E36" s="23">
        <v>75</v>
      </c>
      <c r="F36" s="24">
        <f t="shared" si="1"/>
        <v>12844</v>
      </c>
      <c r="G36" s="29">
        <v>5247</v>
      </c>
      <c r="H36" s="29">
        <v>7597</v>
      </c>
    </row>
    <row r="37" spans="1:8" ht="13.5" customHeight="1">
      <c r="A37" s="20">
        <v>26</v>
      </c>
      <c r="B37" s="21">
        <f t="shared" si="2"/>
        <v>15388</v>
      </c>
      <c r="C37" s="29">
        <v>7422</v>
      </c>
      <c r="D37" s="29">
        <v>7966</v>
      </c>
      <c r="E37" s="23">
        <v>76</v>
      </c>
      <c r="F37" s="24">
        <f aca="true" t="shared" si="3" ref="F37:F66">SUM(G37:H37)</f>
        <v>11298</v>
      </c>
      <c r="G37" s="29">
        <v>4421</v>
      </c>
      <c r="H37" s="29">
        <v>6877</v>
      </c>
    </row>
    <row r="38" spans="1:8" ht="13.5" customHeight="1">
      <c r="A38" s="20">
        <v>27</v>
      </c>
      <c r="B38" s="21">
        <f t="shared" si="2"/>
        <v>15651</v>
      </c>
      <c r="C38" s="29">
        <v>7595</v>
      </c>
      <c r="D38" s="29">
        <v>8056</v>
      </c>
      <c r="E38" s="23">
        <v>77</v>
      </c>
      <c r="F38" s="24">
        <f t="shared" si="3"/>
        <v>10502</v>
      </c>
      <c r="G38" s="29">
        <v>3845</v>
      </c>
      <c r="H38" s="29">
        <v>6657</v>
      </c>
    </row>
    <row r="39" spans="1:8" ht="13.5" customHeight="1">
      <c r="A39" s="20">
        <v>28</v>
      </c>
      <c r="B39" s="21">
        <f t="shared" si="2"/>
        <v>15210</v>
      </c>
      <c r="C39" s="29">
        <v>7403</v>
      </c>
      <c r="D39" s="29">
        <v>7807</v>
      </c>
      <c r="E39" s="23">
        <v>78</v>
      </c>
      <c r="F39" s="24">
        <f t="shared" si="3"/>
        <v>9554</v>
      </c>
      <c r="G39" s="29">
        <v>3465</v>
      </c>
      <c r="H39" s="29">
        <v>6089</v>
      </c>
    </row>
    <row r="40" spans="1:8" ht="13.5" customHeight="1">
      <c r="A40" s="20">
        <v>29</v>
      </c>
      <c r="B40" s="21">
        <f t="shared" si="2"/>
        <v>14511</v>
      </c>
      <c r="C40" s="29">
        <v>6960</v>
      </c>
      <c r="D40" s="29">
        <v>7551</v>
      </c>
      <c r="E40" s="23">
        <v>79</v>
      </c>
      <c r="F40" s="24">
        <f t="shared" si="3"/>
        <v>8744</v>
      </c>
      <c r="G40" s="29">
        <v>3215</v>
      </c>
      <c r="H40" s="29">
        <v>5529</v>
      </c>
    </row>
    <row r="41" spans="1:8" s="19" customFormat="1" ht="13.5" customHeight="1">
      <c r="A41" s="15" t="s">
        <v>19</v>
      </c>
      <c r="B41" s="16">
        <f t="shared" si="2"/>
        <v>67274</v>
      </c>
      <c r="C41" s="30">
        <f>SUM(C42:C46)</f>
        <v>32001</v>
      </c>
      <c r="D41" s="30">
        <f>SUM(D42:D46)</f>
        <v>35273</v>
      </c>
      <c r="E41" s="18" t="s">
        <v>20</v>
      </c>
      <c r="F41" s="16">
        <f t="shared" si="3"/>
        <v>32858</v>
      </c>
      <c r="G41" s="30">
        <f>SUM(G42:G46)</f>
        <v>11680</v>
      </c>
      <c r="H41" s="30">
        <f>SUM(H42:H46)</f>
        <v>21178</v>
      </c>
    </row>
    <row r="42" spans="1:8" ht="13.5" customHeight="1">
      <c r="A42" s="20">
        <v>30</v>
      </c>
      <c r="B42" s="21">
        <f t="shared" si="2"/>
        <v>14060</v>
      </c>
      <c r="C42" s="29">
        <v>6737</v>
      </c>
      <c r="D42" s="29">
        <v>7323</v>
      </c>
      <c r="E42" s="23">
        <v>80</v>
      </c>
      <c r="F42" s="24">
        <f t="shared" si="3"/>
        <v>8703</v>
      </c>
      <c r="G42" s="29">
        <v>3147</v>
      </c>
      <c r="H42" s="29">
        <v>5556</v>
      </c>
    </row>
    <row r="43" spans="1:8" ht="13.5" customHeight="1">
      <c r="A43" s="20">
        <v>31</v>
      </c>
      <c r="B43" s="21">
        <f t="shared" si="2"/>
        <v>14395</v>
      </c>
      <c r="C43" s="29">
        <v>6793</v>
      </c>
      <c r="D43" s="29">
        <v>7602</v>
      </c>
      <c r="E43" s="23">
        <v>81</v>
      </c>
      <c r="F43" s="24">
        <f t="shared" si="3"/>
        <v>6353</v>
      </c>
      <c r="G43" s="29">
        <v>2368</v>
      </c>
      <c r="H43" s="29">
        <v>3985</v>
      </c>
    </row>
    <row r="44" spans="1:8" ht="13.5" customHeight="1">
      <c r="A44" s="20">
        <v>32</v>
      </c>
      <c r="B44" s="21">
        <f t="shared" si="2"/>
        <v>13877</v>
      </c>
      <c r="C44" s="29">
        <v>6604</v>
      </c>
      <c r="D44" s="29">
        <v>7273</v>
      </c>
      <c r="E44" s="23">
        <v>82</v>
      </c>
      <c r="F44" s="24">
        <f t="shared" si="3"/>
        <v>6374</v>
      </c>
      <c r="G44" s="29">
        <v>2234</v>
      </c>
      <c r="H44" s="29">
        <v>4140</v>
      </c>
    </row>
    <row r="45" spans="1:8" ht="13.5" customHeight="1">
      <c r="A45" s="20">
        <v>33</v>
      </c>
      <c r="B45" s="21">
        <f t="shared" si="2"/>
        <v>14384</v>
      </c>
      <c r="C45" s="29">
        <v>6776</v>
      </c>
      <c r="D45" s="29">
        <v>7608</v>
      </c>
      <c r="E45" s="23">
        <v>83</v>
      </c>
      <c r="F45" s="24">
        <f t="shared" si="3"/>
        <v>5965</v>
      </c>
      <c r="G45" s="29">
        <v>2090</v>
      </c>
      <c r="H45" s="29">
        <v>3875</v>
      </c>
    </row>
    <row r="46" spans="1:8" ht="13.5" customHeight="1">
      <c r="A46" s="20">
        <v>34</v>
      </c>
      <c r="B46" s="21">
        <f t="shared" si="2"/>
        <v>10558</v>
      </c>
      <c r="C46" s="29">
        <v>5091</v>
      </c>
      <c r="D46" s="29">
        <v>5467</v>
      </c>
      <c r="E46" s="23">
        <v>84</v>
      </c>
      <c r="F46" s="24">
        <f t="shared" si="3"/>
        <v>5463</v>
      </c>
      <c r="G46" s="29">
        <v>1841</v>
      </c>
      <c r="H46" s="29">
        <v>3622</v>
      </c>
    </row>
    <row r="47" spans="1:8" s="19" customFormat="1" ht="13.5" customHeight="1">
      <c r="A47" s="15" t="s">
        <v>21</v>
      </c>
      <c r="B47" s="16">
        <f t="shared" si="2"/>
        <v>68734</v>
      </c>
      <c r="C47" s="30">
        <f>SUM(C48:C52)</f>
        <v>32929</v>
      </c>
      <c r="D47" s="30">
        <f>SUM(D48:D52)</f>
        <v>35805</v>
      </c>
      <c r="E47" s="18" t="s">
        <v>22</v>
      </c>
      <c r="F47" s="16">
        <f t="shared" si="3"/>
        <v>19418</v>
      </c>
      <c r="G47" s="30">
        <f>SUM(G48:G52)</f>
        <v>5963</v>
      </c>
      <c r="H47" s="30">
        <f>SUM(H48:H52)</f>
        <v>13455</v>
      </c>
    </row>
    <row r="48" spans="1:8" ht="13.5" customHeight="1">
      <c r="A48" s="20">
        <v>35</v>
      </c>
      <c r="B48" s="21">
        <f t="shared" si="2"/>
        <v>14199</v>
      </c>
      <c r="C48" s="29">
        <v>6740</v>
      </c>
      <c r="D48" s="29">
        <v>7459</v>
      </c>
      <c r="E48" s="23">
        <v>85</v>
      </c>
      <c r="F48" s="24">
        <f t="shared" si="3"/>
        <v>4858</v>
      </c>
      <c r="G48" s="29">
        <v>1567</v>
      </c>
      <c r="H48" s="29">
        <v>3291</v>
      </c>
    </row>
    <row r="49" spans="1:8" ht="13.5" customHeight="1">
      <c r="A49" s="20">
        <v>36</v>
      </c>
      <c r="B49" s="21">
        <f t="shared" si="2"/>
        <v>13520</v>
      </c>
      <c r="C49" s="29">
        <v>6380</v>
      </c>
      <c r="D49" s="29">
        <v>7140</v>
      </c>
      <c r="E49" s="23">
        <v>86</v>
      </c>
      <c r="F49" s="24">
        <f t="shared" si="3"/>
        <v>4597</v>
      </c>
      <c r="G49" s="29">
        <v>1504</v>
      </c>
      <c r="H49" s="29">
        <v>3093</v>
      </c>
    </row>
    <row r="50" spans="1:8" ht="13.5" customHeight="1">
      <c r="A50" s="20">
        <v>37</v>
      </c>
      <c r="B50" s="21">
        <f t="shared" si="2"/>
        <v>13691</v>
      </c>
      <c r="C50" s="29">
        <v>6602</v>
      </c>
      <c r="D50" s="29">
        <v>7089</v>
      </c>
      <c r="E50" s="23">
        <v>87</v>
      </c>
      <c r="F50" s="24">
        <f t="shared" si="3"/>
        <v>3839</v>
      </c>
      <c r="G50" s="29">
        <v>1161</v>
      </c>
      <c r="H50" s="29">
        <v>2678</v>
      </c>
    </row>
    <row r="51" spans="1:8" ht="13.5" customHeight="1">
      <c r="A51" s="20">
        <v>38</v>
      </c>
      <c r="B51" s="21">
        <f t="shared" si="2"/>
        <v>13539</v>
      </c>
      <c r="C51" s="29">
        <v>6458</v>
      </c>
      <c r="D51" s="29">
        <v>7081</v>
      </c>
      <c r="E51" s="23">
        <v>88</v>
      </c>
      <c r="F51" s="24">
        <f t="shared" si="3"/>
        <v>3401</v>
      </c>
      <c r="G51" s="29">
        <v>992</v>
      </c>
      <c r="H51" s="29">
        <v>2409</v>
      </c>
    </row>
    <row r="52" spans="1:8" ht="13.5" customHeight="1">
      <c r="A52" s="20">
        <v>39</v>
      </c>
      <c r="B52" s="21">
        <f t="shared" si="2"/>
        <v>13785</v>
      </c>
      <c r="C52" s="29">
        <v>6749</v>
      </c>
      <c r="D52" s="29">
        <v>7036</v>
      </c>
      <c r="E52" s="23">
        <v>89</v>
      </c>
      <c r="F52" s="24">
        <f t="shared" si="3"/>
        <v>2723</v>
      </c>
      <c r="G52" s="29">
        <v>739</v>
      </c>
      <c r="H52" s="29">
        <v>1984</v>
      </c>
    </row>
    <row r="53" spans="1:8" s="19" customFormat="1" ht="13.5" customHeight="1">
      <c r="A53" s="15" t="s">
        <v>23</v>
      </c>
      <c r="B53" s="16">
        <f t="shared" si="2"/>
        <v>76792</v>
      </c>
      <c r="C53" s="30">
        <f>SUM(C54:C58)</f>
        <v>37313</v>
      </c>
      <c r="D53" s="30">
        <f>SUM(D54:D58)</f>
        <v>39479</v>
      </c>
      <c r="E53" s="18" t="s">
        <v>24</v>
      </c>
      <c r="F53" s="16">
        <f t="shared" si="3"/>
        <v>7100</v>
      </c>
      <c r="G53" s="30">
        <f>SUM(G54:G58)</f>
        <v>1924</v>
      </c>
      <c r="H53" s="30">
        <f>SUM(H54:H58)</f>
        <v>5176</v>
      </c>
    </row>
    <row r="54" spans="1:8" ht="13.5" customHeight="1">
      <c r="A54" s="20">
        <v>40</v>
      </c>
      <c r="B54" s="21">
        <f t="shared" si="2"/>
        <v>14506</v>
      </c>
      <c r="C54" s="29">
        <v>6987</v>
      </c>
      <c r="D54" s="29">
        <v>7519</v>
      </c>
      <c r="E54" s="23">
        <v>90</v>
      </c>
      <c r="F54" s="24">
        <f t="shared" si="3"/>
        <v>2200</v>
      </c>
      <c r="G54" s="31">
        <v>624</v>
      </c>
      <c r="H54" s="31">
        <v>1576</v>
      </c>
    </row>
    <row r="55" spans="1:8" ht="13.5" customHeight="1">
      <c r="A55" s="20">
        <v>41</v>
      </c>
      <c r="B55" s="21">
        <f t="shared" si="2"/>
        <v>15636</v>
      </c>
      <c r="C55" s="29">
        <v>7585</v>
      </c>
      <c r="D55" s="29">
        <v>8051</v>
      </c>
      <c r="E55" s="23">
        <v>91</v>
      </c>
      <c r="F55" s="24">
        <f t="shared" si="3"/>
        <v>1730</v>
      </c>
      <c r="G55" s="31">
        <v>470</v>
      </c>
      <c r="H55" s="31">
        <v>1260</v>
      </c>
    </row>
    <row r="56" spans="1:8" ht="13.5" customHeight="1">
      <c r="A56" s="20">
        <v>42</v>
      </c>
      <c r="B56" s="21">
        <f t="shared" si="2"/>
        <v>15244</v>
      </c>
      <c r="C56" s="29">
        <v>7345</v>
      </c>
      <c r="D56" s="29">
        <v>7899</v>
      </c>
      <c r="E56" s="23">
        <v>92</v>
      </c>
      <c r="F56" s="24">
        <f t="shared" si="3"/>
        <v>1364</v>
      </c>
      <c r="G56" s="31">
        <v>340</v>
      </c>
      <c r="H56" s="31">
        <v>1024</v>
      </c>
    </row>
    <row r="57" spans="1:8" ht="13.5" customHeight="1">
      <c r="A57" s="20">
        <v>43</v>
      </c>
      <c r="B57" s="21">
        <f t="shared" si="2"/>
        <v>14986</v>
      </c>
      <c r="C57" s="29">
        <v>7364</v>
      </c>
      <c r="D57" s="29">
        <v>7622</v>
      </c>
      <c r="E57" s="23">
        <v>93</v>
      </c>
      <c r="F57" s="24">
        <f t="shared" si="3"/>
        <v>1085</v>
      </c>
      <c r="G57" s="31">
        <v>286</v>
      </c>
      <c r="H57" s="31">
        <v>799</v>
      </c>
    </row>
    <row r="58" spans="1:8" ht="13.5" customHeight="1">
      <c r="A58" s="20">
        <v>44</v>
      </c>
      <c r="B58" s="21">
        <f t="shared" si="2"/>
        <v>16420</v>
      </c>
      <c r="C58" s="29">
        <v>8032</v>
      </c>
      <c r="D58" s="29">
        <v>8388</v>
      </c>
      <c r="E58" s="23">
        <v>94</v>
      </c>
      <c r="F58" s="24">
        <f t="shared" si="3"/>
        <v>721</v>
      </c>
      <c r="G58" s="31">
        <v>204</v>
      </c>
      <c r="H58" s="31">
        <v>517</v>
      </c>
    </row>
    <row r="59" spans="1:8" s="19" customFormat="1" ht="13.5" customHeight="1">
      <c r="A59" s="15" t="s">
        <v>25</v>
      </c>
      <c r="B59" s="16">
        <f t="shared" si="2"/>
        <v>89502</v>
      </c>
      <c r="C59" s="30">
        <f>SUM(C60:C64)</f>
        <v>43947</v>
      </c>
      <c r="D59" s="30">
        <f>SUM(D60:D64)</f>
        <v>45555</v>
      </c>
      <c r="E59" s="18" t="s">
        <v>26</v>
      </c>
      <c r="F59" s="16">
        <f t="shared" si="3"/>
        <v>1545</v>
      </c>
      <c r="G59" s="30">
        <f>SUM(G60:G64)</f>
        <v>334</v>
      </c>
      <c r="H59" s="30">
        <f>SUM(H60:H64)</f>
        <v>1211</v>
      </c>
    </row>
    <row r="60" spans="1:8" ht="13.5" customHeight="1">
      <c r="A60" s="20">
        <v>45</v>
      </c>
      <c r="B60" s="21">
        <f t="shared" si="2"/>
        <v>16669</v>
      </c>
      <c r="C60" s="29">
        <v>8149</v>
      </c>
      <c r="D60" s="29">
        <v>8520</v>
      </c>
      <c r="E60" s="23">
        <v>95</v>
      </c>
      <c r="F60" s="24">
        <f t="shared" si="3"/>
        <v>509</v>
      </c>
      <c r="G60" s="29">
        <v>119</v>
      </c>
      <c r="H60" s="29">
        <v>390</v>
      </c>
    </row>
    <row r="61" spans="1:8" ht="13.5" customHeight="1">
      <c r="A61" s="20">
        <v>46</v>
      </c>
      <c r="B61" s="21">
        <f t="shared" si="2"/>
        <v>16627</v>
      </c>
      <c r="C61" s="29">
        <v>8166</v>
      </c>
      <c r="D61" s="29">
        <v>8461</v>
      </c>
      <c r="E61" s="23">
        <v>96</v>
      </c>
      <c r="F61" s="24">
        <f t="shared" si="3"/>
        <v>406</v>
      </c>
      <c r="G61" s="29">
        <v>73</v>
      </c>
      <c r="H61" s="29">
        <v>333</v>
      </c>
    </row>
    <row r="62" spans="1:8" ht="13.5" customHeight="1">
      <c r="A62" s="20">
        <v>47</v>
      </c>
      <c r="B62" s="21">
        <f t="shared" si="2"/>
        <v>17851</v>
      </c>
      <c r="C62" s="29">
        <v>8763</v>
      </c>
      <c r="D62" s="29">
        <v>9088</v>
      </c>
      <c r="E62" s="23">
        <v>97</v>
      </c>
      <c r="F62" s="24">
        <f t="shared" si="3"/>
        <v>308</v>
      </c>
      <c r="G62" s="29">
        <v>76</v>
      </c>
      <c r="H62" s="29">
        <v>232</v>
      </c>
    </row>
    <row r="63" spans="1:8" ht="13.5" customHeight="1">
      <c r="A63" s="20">
        <v>48</v>
      </c>
      <c r="B63" s="21">
        <f t="shared" si="2"/>
        <v>18460</v>
      </c>
      <c r="C63" s="29">
        <v>9110</v>
      </c>
      <c r="D63" s="29">
        <v>9350</v>
      </c>
      <c r="E63" s="23">
        <v>98</v>
      </c>
      <c r="F63" s="24">
        <f t="shared" si="3"/>
        <v>202</v>
      </c>
      <c r="G63" s="29">
        <v>44</v>
      </c>
      <c r="H63" s="29">
        <v>158</v>
      </c>
    </row>
    <row r="64" spans="1:8" ht="13.5" customHeight="1">
      <c r="A64" s="20">
        <v>49</v>
      </c>
      <c r="B64" s="21">
        <f t="shared" si="2"/>
        <v>19895</v>
      </c>
      <c r="C64" s="29">
        <v>9759</v>
      </c>
      <c r="D64" s="29">
        <v>10136</v>
      </c>
      <c r="E64" s="23">
        <v>99</v>
      </c>
      <c r="F64" s="24">
        <f t="shared" si="3"/>
        <v>120</v>
      </c>
      <c r="G64" s="29">
        <v>22</v>
      </c>
      <c r="H64" s="29">
        <v>98</v>
      </c>
    </row>
    <row r="65" spans="1:8" s="19" customFormat="1" ht="13.5" customHeight="1">
      <c r="A65" s="15"/>
      <c r="B65" s="16"/>
      <c r="C65" s="17"/>
      <c r="D65" s="17"/>
      <c r="E65" s="18" t="s">
        <v>27</v>
      </c>
      <c r="F65" s="17">
        <f t="shared" si="3"/>
        <v>158</v>
      </c>
      <c r="G65" s="29">
        <v>30</v>
      </c>
      <c r="H65" s="29">
        <v>128</v>
      </c>
    </row>
    <row r="66" spans="1:8" s="19" customFormat="1" ht="13.5" customHeight="1">
      <c r="A66" s="25"/>
      <c r="B66" s="26"/>
      <c r="C66" s="27"/>
      <c r="D66" s="27"/>
      <c r="E66" s="28" t="s">
        <v>28</v>
      </c>
      <c r="F66" s="27">
        <f t="shared" si="3"/>
        <v>1397</v>
      </c>
      <c r="G66" s="32">
        <v>884</v>
      </c>
      <c r="H66" s="32">
        <v>513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2002-02-01T05:55:14Z</dcterms:created>
  <dcterms:modified xsi:type="dcterms:W3CDTF">2005-07-29T04:20:19Z</dcterms:modified>
  <cp:category/>
  <cp:version/>
  <cp:contentType/>
  <cp:contentStatus/>
</cp:coreProperties>
</file>