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4" sheetId="1" r:id="rId1"/>
  </sheets>
  <definedNames>
    <definedName name="_xlnm.Print_Area" localSheetId="0">'154'!#REF!</definedName>
  </definedNames>
  <calcPr fullCalcOnLoad="1"/>
</workbook>
</file>

<file path=xl/sharedStrings.xml><?xml version="1.0" encoding="utf-8"?>
<sst xmlns="http://schemas.openxmlformats.org/spreadsheetml/2006/main" count="42" uniqueCount="32">
  <si>
    <t>(単位  件､百万円)</t>
  </si>
  <si>
    <t>残高等は各年度末､月末</t>
  </si>
  <si>
    <t>年度および</t>
  </si>
  <si>
    <t>保証申込</t>
  </si>
  <si>
    <t>保証承諾</t>
  </si>
  <si>
    <t>償還額</t>
  </si>
  <si>
    <t>保証債務残高</t>
  </si>
  <si>
    <t>求償権現在高</t>
  </si>
  <si>
    <t>月     次</t>
  </si>
  <si>
    <t>件 数</t>
  </si>
  <si>
    <t>金 額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</si>
  <si>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</si>
  <si>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</si>
  <si>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</si>
  <si>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</si>
  <si>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</si>
  <si>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</si>
  <si>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</si>
  <si>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</si>
  <si>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</si>
  <si>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</si>
  <si>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154.信用保証協会保証状況</t>
  </si>
  <si>
    <t>10</t>
  </si>
  <si>
    <t>11</t>
  </si>
  <si>
    <t>12</t>
  </si>
  <si>
    <t>　資料：大分県信用保証協会「保証状況」</t>
  </si>
  <si>
    <t>代位弁済（元利）</t>
  </si>
  <si>
    <t>13</t>
  </si>
  <si>
    <t>平成9年度</t>
  </si>
  <si>
    <t>14</t>
  </si>
  <si>
    <t>14年 4月</t>
  </si>
  <si>
    <t>15年 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</si>
</sst>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/>
      <protection locked="0"/>
    </xf>
    <xf numFmtId="37" fontId="9" fillId="0" borderId="4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49" fontId="9" fillId="0" borderId="5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5" xfId="0" applyFont="1" applyBorder="1" applyAlignment="1">
      <alignment/>
    </xf>
    <xf numFmtId="0" fontId="11" fillId="0" borderId="5" xfId="0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8" fillId="0" borderId="5" xfId="0" applyFont="1" applyBorder="1" applyAlignment="1" applyProtection="1" quotePrefix="1">
      <alignment horizontal="center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5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center"/>
    </xf>
    <xf numFmtId="3" fontId="11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A28" sqref="A28"/>
    </sheetView>
  </sheetViews>
  <sheetFormatPr defaultColWidth="10.59765625" defaultRowHeight="14.25"/>
  <cols>
    <col min="1" max="1" width="10" style="0" customWidth="1"/>
    <col min="2" max="2" width="6.59765625" style="0" customWidth="1"/>
    <col min="3" max="3" width="8.5" style="0" customWidth="1"/>
    <col min="4" max="4" width="6.59765625" style="0" customWidth="1"/>
    <col min="5" max="5" width="8.5" style="0" customWidth="1"/>
    <col min="6" max="6" width="6.59765625" style="0" customWidth="1"/>
    <col min="7" max="7" width="8.5" style="0" customWidth="1"/>
    <col min="8" max="8" width="6.59765625" style="0" customWidth="1"/>
    <col min="9" max="9" width="7.8984375" style="0" customWidth="1"/>
    <col min="10" max="10" width="7.69921875" style="0" customWidth="1"/>
    <col min="11" max="11" width="8.5" style="0" customWidth="1"/>
    <col min="12" max="12" width="6.59765625" style="0" customWidth="1"/>
    <col min="13" max="13" width="8.5" style="0" customWidth="1"/>
  </cols>
  <sheetData>
    <row r="1" spans="1:13" ht="15.75" customHeight="1">
      <c r="A1" s="1" t="s">
        <v>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6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4" t="s">
        <v>1</v>
      </c>
      <c r="L2" s="4"/>
      <c r="M2" s="5"/>
    </row>
    <row r="3" spans="1:13" s="10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26</v>
      </c>
      <c r="I3" s="9"/>
      <c r="J3" s="8" t="s">
        <v>6</v>
      </c>
      <c r="K3" s="9"/>
      <c r="L3" s="8" t="s">
        <v>7</v>
      </c>
      <c r="M3" s="9"/>
    </row>
    <row r="4" spans="1:13" s="10" customFormat="1" ht="16.5" customHeight="1">
      <c r="A4" s="11" t="s">
        <v>8</v>
      </c>
      <c r="B4" s="12" t="s">
        <v>9</v>
      </c>
      <c r="C4" s="12" t="s">
        <v>10</v>
      </c>
      <c r="D4" s="12" t="s">
        <v>9</v>
      </c>
      <c r="E4" s="12" t="s">
        <v>10</v>
      </c>
      <c r="F4" s="12" t="s">
        <v>9</v>
      </c>
      <c r="G4" s="12" t="s">
        <v>10</v>
      </c>
      <c r="H4" s="12" t="s">
        <v>9</v>
      </c>
      <c r="I4" s="12" t="s">
        <v>10</v>
      </c>
      <c r="J4" s="12" t="s">
        <v>9</v>
      </c>
      <c r="K4" s="12" t="s">
        <v>10</v>
      </c>
      <c r="L4" s="12" t="s">
        <v>9</v>
      </c>
      <c r="M4" s="12" t="s">
        <v>10</v>
      </c>
    </row>
    <row r="5" spans="1:13" s="6" customFormat="1" ht="16.5" customHeight="1">
      <c r="A5" s="13" t="s">
        <v>28</v>
      </c>
      <c r="B5" s="14">
        <v>10545</v>
      </c>
      <c r="C5" s="15">
        <v>114724</v>
      </c>
      <c r="D5" s="15">
        <v>10358</v>
      </c>
      <c r="E5" s="15">
        <v>112823</v>
      </c>
      <c r="F5" s="15">
        <v>9472</v>
      </c>
      <c r="G5" s="15">
        <v>102639</v>
      </c>
      <c r="H5" s="15">
        <v>110</v>
      </c>
      <c r="I5" s="15">
        <v>1236</v>
      </c>
      <c r="J5" s="15">
        <v>19861</v>
      </c>
      <c r="K5" s="15">
        <v>183297</v>
      </c>
      <c r="L5" s="16">
        <v>120</v>
      </c>
      <c r="M5" s="15">
        <v>868</v>
      </c>
    </row>
    <row r="6" spans="1:13" s="6" customFormat="1" ht="16.5" customHeight="1">
      <c r="A6" s="13" t="s">
        <v>22</v>
      </c>
      <c r="B6" s="14">
        <v>12742</v>
      </c>
      <c r="C6" s="15">
        <v>161733</v>
      </c>
      <c r="D6" s="15">
        <v>12120</v>
      </c>
      <c r="E6" s="15">
        <v>146813</v>
      </c>
      <c r="F6" s="15">
        <v>10158</v>
      </c>
      <c r="G6" s="15">
        <v>106008</v>
      </c>
      <c r="H6" s="15">
        <v>112</v>
      </c>
      <c r="I6" s="15">
        <v>864</v>
      </c>
      <c r="J6" s="15">
        <v>21559</v>
      </c>
      <c r="K6" s="15">
        <v>221749</v>
      </c>
      <c r="L6" s="16">
        <v>131</v>
      </c>
      <c r="M6" s="15">
        <v>718</v>
      </c>
    </row>
    <row r="7" spans="1:13" s="6" customFormat="1" ht="16.5" customHeight="1">
      <c r="A7" s="17" t="s">
        <v>23</v>
      </c>
      <c r="B7" s="14">
        <v>9965</v>
      </c>
      <c r="C7" s="15">
        <v>123285</v>
      </c>
      <c r="D7" s="15">
        <v>9729</v>
      </c>
      <c r="E7" s="15">
        <v>119926</v>
      </c>
      <c r="F7" s="15">
        <v>8654</v>
      </c>
      <c r="G7" s="15">
        <v>110400</v>
      </c>
      <c r="H7" s="15">
        <v>171</v>
      </c>
      <c r="I7" s="15">
        <v>1831</v>
      </c>
      <c r="J7" s="15">
        <v>22436</v>
      </c>
      <c r="K7" s="15">
        <v>228262</v>
      </c>
      <c r="L7" s="16">
        <v>272</v>
      </c>
      <c r="M7" s="15">
        <v>2364</v>
      </c>
    </row>
    <row r="8" spans="1:13" s="6" customFormat="1" ht="16.5" customHeight="1">
      <c r="A8" s="17" t="s">
        <v>24</v>
      </c>
      <c r="B8" s="18">
        <v>9673</v>
      </c>
      <c r="C8" s="15">
        <v>123369</v>
      </c>
      <c r="D8" s="15">
        <v>9257</v>
      </c>
      <c r="E8" s="15">
        <v>117536</v>
      </c>
      <c r="F8" s="15">
        <v>9430</v>
      </c>
      <c r="G8" s="15">
        <v>116727</v>
      </c>
      <c r="H8" s="15">
        <v>211</v>
      </c>
      <c r="I8" s="15">
        <v>2575</v>
      </c>
      <c r="J8" s="15">
        <v>21588</v>
      </c>
      <c r="K8" s="15">
        <v>218372</v>
      </c>
      <c r="L8" s="16">
        <v>333</v>
      </c>
      <c r="M8" s="15">
        <v>3273</v>
      </c>
    </row>
    <row r="9" spans="1:13" s="6" customFormat="1" ht="16.5" customHeight="1">
      <c r="A9" s="17" t="s">
        <v>27</v>
      </c>
      <c r="B9" s="18">
        <v>8126</v>
      </c>
      <c r="C9" s="15">
        <v>92991</v>
      </c>
      <c r="D9" s="15">
        <v>7955</v>
      </c>
      <c r="E9" s="15">
        <v>91394</v>
      </c>
      <c r="F9" s="15">
        <v>8825</v>
      </c>
      <c r="G9" s="15">
        <v>114000</v>
      </c>
      <c r="H9" s="15">
        <v>252</v>
      </c>
      <c r="I9" s="15">
        <v>2668</v>
      </c>
      <c r="J9" s="15">
        <v>20679</v>
      </c>
      <c r="K9" s="15">
        <v>196821</v>
      </c>
      <c r="L9" s="16">
        <v>399</v>
      </c>
      <c r="M9" s="15">
        <v>4058</v>
      </c>
    </row>
    <row r="10" spans="1:13" s="6" customFormat="1" ht="16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1" customFormat="1" ht="16.5" customHeight="1">
      <c r="A11" s="19" t="s">
        <v>29</v>
      </c>
      <c r="B11" s="20">
        <f aca="true" t="shared" si="0" ref="B11:I11">SUM(B13:B24)</f>
        <v>9363</v>
      </c>
      <c r="C11" s="20">
        <f>SUM(C13:C24)</f>
        <v>100873</v>
      </c>
      <c r="D11" s="20">
        <f t="shared" si="0"/>
        <v>9187</v>
      </c>
      <c r="E11" s="20">
        <f t="shared" si="0"/>
        <v>98674</v>
      </c>
      <c r="F11" s="20">
        <f t="shared" si="0"/>
        <v>8371</v>
      </c>
      <c r="G11" s="20">
        <f t="shared" si="0"/>
        <v>100303</v>
      </c>
      <c r="H11" s="20">
        <f t="shared" si="0"/>
        <v>257</v>
      </c>
      <c r="I11" s="20">
        <f t="shared" si="0"/>
        <v>2564</v>
      </c>
      <c r="J11" s="20">
        <f>SUM(J24)</f>
        <v>20933</v>
      </c>
      <c r="K11" s="20">
        <f>SUM(K24)</f>
        <v>188753</v>
      </c>
      <c r="L11" s="20">
        <f>SUM(L24)</f>
        <v>208</v>
      </c>
      <c r="M11" s="20">
        <f>SUM(M24)</f>
        <v>1096</v>
      </c>
    </row>
    <row r="12" s="6" customFormat="1" ht="16.5" customHeight="1">
      <c r="A12" s="22"/>
    </row>
    <row r="13" spans="1:13" s="6" customFormat="1" ht="16.5" customHeight="1">
      <c r="A13" s="23" t="s">
        <v>30</v>
      </c>
      <c r="B13" s="24">
        <v>395</v>
      </c>
      <c r="C13" s="24">
        <v>4770</v>
      </c>
      <c r="D13" s="24">
        <v>370</v>
      </c>
      <c r="E13" s="24">
        <v>4407</v>
      </c>
      <c r="F13" s="24">
        <v>667</v>
      </c>
      <c r="G13" s="24">
        <v>9451</v>
      </c>
      <c r="H13" s="24">
        <v>18</v>
      </c>
      <c r="I13" s="24">
        <v>55</v>
      </c>
      <c r="J13" s="24">
        <v>20483</v>
      </c>
      <c r="K13" s="24">
        <v>194334</v>
      </c>
      <c r="L13" s="24">
        <v>230</v>
      </c>
      <c r="M13" s="24">
        <v>1315</v>
      </c>
    </row>
    <row r="14" spans="1:13" s="6" customFormat="1" ht="16.5" customHeight="1">
      <c r="A14" s="25" t="s">
        <v>11</v>
      </c>
      <c r="B14" s="24">
        <v>565</v>
      </c>
      <c r="C14" s="24">
        <v>6003</v>
      </c>
      <c r="D14" s="24">
        <v>531</v>
      </c>
      <c r="E14" s="24">
        <v>5784</v>
      </c>
      <c r="F14" s="24">
        <v>692</v>
      </c>
      <c r="G14" s="24">
        <v>8603</v>
      </c>
      <c r="H14" s="24">
        <v>26</v>
      </c>
      <c r="I14" s="26">
        <v>555</v>
      </c>
      <c r="J14" s="24">
        <v>20249</v>
      </c>
      <c r="K14" s="24">
        <v>190329</v>
      </c>
      <c r="L14" s="24">
        <v>253</v>
      </c>
      <c r="M14" s="24">
        <v>1849</v>
      </c>
    </row>
    <row r="15" spans="1:14" s="6" customFormat="1" ht="16.5" customHeight="1">
      <c r="A15" s="25" t="s">
        <v>12</v>
      </c>
      <c r="B15" s="24">
        <v>750</v>
      </c>
      <c r="C15" s="24">
        <v>7500</v>
      </c>
      <c r="D15" s="24">
        <v>732</v>
      </c>
      <c r="E15" s="24">
        <v>7335</v>
      </c>
      <c r="F15" s="24">
        <v>800</v>
      </c>
      <c r="G15" s="24">
        <v>8559</v>
      </c>
      <c r="H15" s="24">
        <v>34</v>
      </c>
      <c r="I15" s="24">
        <v>320</v>
      </c>
      <c r="J15" s="24">
        <v>20027</v>
      </c>
      <c r="K15" s="24">
        <v>187648</v>
      </c>
      <c r="L15" s="24">
        <v>286</v>
      </c>
      <c r="M15" s="24">
        <v>2149</v>
      </c>
      <c r="N15" s="27"/>
    </row>
    <row r="16" spans="1:13" s="6" customFormat="1" ht="16.5" customHeight="1">
      <c r="A16" s="25" t="s">
        <v>13</v>
      </c>
      <c r="B16" s="24">
        <v>805</v>
      </c>
      <c r="C16" s="24">
        <v>8727</v>
      </c>
      <c r="D16" s="24">
        <v>787</v>
      </c>
      <c r="E16" s="24">
        <v>8673</v>
      </c>
      <c r="F16" s="24">
        <v>720</v>
      </c>
      <c r="G16" s="24">
        <v>9360</v>
      </c>
      <c r="H16" s="24">
        <v>19</v>
      </c>
      <c r="I16" s="24">
        <v>111</v>
      </c>
      <c r="J16" s="24">
        <v>20063</v>
      </c>
      <c r="K16" s="24">
        <v>186442</v>
      </c>
      <c r="L16" s="24">
        <v>305</v>
      </c>
      <c r="M16" s="24">
        <v>2244</v>
      </c>
    </row>
    <row r="17" spans="1:13" s="6" customFormat="1" ht="16.5" customHeight="1">
      <c r="A17" s="25" t="s">
        <v>14</v>
      </c>
      <c r="B17" s="24">
        <v>553</v>
      </c>
      <c r="C17" s="24">
        <v>6598</v>
      </c>
      <c r="D17" s="24">
        <v>559</v>
      </c>
      <c r="E17" s="24">
        <v>6365</v>
      </c>
      <c r="F17" s="24">
        <v>576</v>
      </c>
      <c r="G17" s="24">
        <v>7515</v>
      </c>
      <c r="H17" s="24">
        <v>18</v>
      </c>
      <c r="I17" s="24">
        <v>152</v>
      </c>
      <c r="J17" s="24">
        <v>20125</v>
      </c>
      <c r="K17" s="24">
        <v>185913</v>
      </c>
      <c r="L17" s="24">
        <v>322</v>
      </c>
      <c r="M17" s="24">
        <v>2346</v>
      </c>
    </row>
    <row r="18" spans="1:13" s="6" customFormat="1" ht="16.5" customHeight="1">
      <c r="A18" s="25" t="s">
        <v>15</v>
      </c>
      <c r="B18" s="24">
        <v>760</v>
      </c>
      <c r="C18" s="24">
        <v>8012</v>
      </c>
      <c r="D18" s="24">
        <v>750</v>
      </c>
      <c r="E18" s="24">
        <v>7847</v>
      </c>
      <c r="F18" s="24">
        <v>582</v>
      </c>
      <c r="G18" s="24">
        <v>7369</v>
      </c>
      <c r="H18" s="24">
        <v>15</v>
      </c>
      <c r="I18" s="24">
        <v>142</v>
      </c>
      <c r="J18" s="24">
        <v>20098</v>
      </c>
      <c r="K18" s="24">
        <v>184549</v>
      </c>
      <c r="L18" s="24">
        <v>331</v>
      </c>
      <c r="M18" s="24">
        <v>2385</v>
      </c>
    </row>
    <row r="19" spans="1:13" s="6" customFormat="1" ht="17.25" customHeight="1">
      <c r="A19" s="25" t="s">
        <v>16</v>
      </c>
      <c r="B19" s="24">
        <v>684</v>
      </c>
      <c r="C19" s="24">
        <v>6530</v>
      </c>
      <c r="D19" s="24">
        <v>656</v>
      </c>
      <c r="E19" s="24">
        <v>6279</v>
      </c>
      <c r="F19" s="24">
        <v>668</v>
      </c>
      <c r="G19" s="24">
        <v>8740</v>
      </c>
      <c r="H19" s="24">
        <v>30</v>
      </c>
      <c r="I19" s="24">
        <v>357</v>
      </c>
      <c r="J19" s="24">
        <v>20206</v>
      </c>
      <c r="K19" s="24">
        <v>183970</v>
      </c>
      <c r="L19" s="24">
        <v>359</v>
      </c>
      <c r="M19" s="24">
        <v>2714</v>
      </c>
    </row>
    <row r="20" spans="1:13" s="6" customFormat="1" ht="16.5" customHeight="1">
      <c r="A20" s="25" t="s">
        <v>17</v>
      </c>
      <c r="B20" s="24">
        <v>740</v>
      </c>
      <c r="C20" s="24">
        <v>7872</v>
      </c>
      <c r="D20" s="24">
        <v>702</v>
      </c>
      <c r="E20" s="24">
        <v>7343</v>
      </c>
      <c r="F20" s="24">
        <v>623</v>
      </c>
      <c r="G20" s="24">
        <v>7243</v>
      </c>
      <c r="H20" s="24">
        <v>16</v>
      </c>
      <c r="I20" s="24">
        <v>228</v>
      </c>
      <c r="J20" s="24">
        <v>20188</v>
      </c>
      <c r="K20" s="24">
        <v>182821</v>
      </c>
      <c r="L20" s="24">
        <v>371</v>
      </c>
      <c r="M20" s="24">
        <v>2858</v>
      </c>
    </row>
    <row r="21" spans="1:13" s="6" customFormat="1" ht="16.5" customHeight="1">
      <c r="A21" s="25" t="s">
        <v>18</v>
      </c>
      <c r="B21" s="24">
        <v>1267</v>
      </c>
      <c r="C21" s="24">
        <v>12115</v>
      </c>
      <c r="D21" s="24">
        <v>1286</v>
      </c>
      <c r="E21" s="24">
        <v>12227</v>
      </c>
      <c r="F21" s="24">
        <v>992</v>
      </c>
      <c r="G21" s="24">
        <v>9876</v>
      </c>
      <c r="H21" s="24">
        <v>34</v>
      </c>
      <c r="I21" s="24">
        <v>170</v>
      </c>
      <c r="J21" s="24">
        <v>20381</v>
      </c>
      <c r="K21" s="24">
        <v>184659</v>
      </c>
      <c r="L21" s="24">
        <v>399</v>
      </c>
      <c r="M21" s="24">
        <v>2996</v>
      </c>
    </row>
    <row r="22" spans="1:13" s="6" customFormat="1" ht="16.5" customHeight="1">
      <c r="A22" s="23" t="s">
        <v>31</v>
      </c>
      <c r="B22" s="24">
        <v>628</v>
      </c>
      <c r="C22" s="24">
        <v>7053</v>
      </c>
      <c r="D22" s="24">
        <v>605</v>
      </c>
      <c r="E22" s="24">
        <v>6738</v>
      </c>
      <c r="F22" s="24">
        <v>596</v>
      </c>
      <c r="G22" s="24">
        <v>7508</v>
      </c>
      <c r="H22" s="24">
        <v>18</v>
      </c>
      <c r="I22" s="24">
        <v>224</v>
      </c>
      <c r="J22" s="24">
        <v>20459</v>
      </c>
      <c r="K22" s="24">
        <v>184019</v>
      </c>
      <c r="L22" s="24">
        <v>417</v>
      </c>
      <c r="M22" s="24">
        <v>3212</v>
      </c>
    </row>
    <row r="23" spans="1:13" s="6" customFormat="1" ht="16.5" customHeight="1">
      <c r="A23" s="28" t="s">
        <v>19</v>
      </c>
      <c r="B23" s="24">
        <v>890</v>
      </c>
      <c r="C23" s="24">
        <v>9857</v>
      </c>
      <c r="D23" s="24">
        <v>860</v>
      </c>
      <c r="E23" s="24">
        <v>9339</v>
      </c>
      <c r="F23" s="24">
        <v>610</v>
      </c>
      <c r="G23" s="24">
        <v>7360</v>
      </c>
      <c r="H23" s="24">
        <v>26</v>
      </c>
      <c r="I23" s="24">
        <v>239</v>
      </c>
      <c r="J23" s="24">
        <v>20616</v>
      </c>
      <c r="K23" s="24">
        <v>184829</v>
      </c>
      <c r="L23" s="24">
        <v>440</v>
      </c>
      <c r="M23" s="24">
        <v>3330</v>
      </c>
    </row>
    <row r="24" spans="1:13" s="6" customFormat="1" ht="15" customHeight="1">
      <c r="A24" s="29" t="s">
        <v>20</v>
      </c>
      <c r="B24" s="30">
        <v>1326</v>
      </c>
      <c r="C24" s="30">
        <v>15836</v>
      </c>
      <c r="D24" s="30">
        <v>1349</v>
      </c>
      <c r="E24" s="30">
        <v>16337</v>
      </c>
      <c r="F24" s="30">
        <v>845</v>
      </c>
      <c r="G24" s="30">
        <v>8719</v>
      </c>
      <c r="H24" s="30">
        <v>3</v>
      </c>
      <c r="I24" s="30">
        <v>11</v>
      </c>
      <c r="J24" s="30">
        <v>20933</v>
      </c>
      <c r="K24" s="30">
        <v>188753</v>
      </c>
      <c r="L24" s="30">
        <v>208</v>
      </c>
      <c r="M24" s="30">
        <v>1096</v>
      </c>
    </row>
    <row r="25" s="6" customFormat="1" ht="12">
      <c r="A25" s="31" t="s">
        <v>25</v>
      </c>
    </row>
  </sheetData>
  <printOptions horizontalCentered="1"/>
  <pageMargins left="0.21" right="0.2" top="0.24" bottom="0.18" header="0.23" footer="0.1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2005-08-01T01:30:08Z</cp:lastPrinted>
  <dcterms:created xsi:type="dcterms:W3CDTF">2002-02-01T07:55:03Z</dcterms:created>
  <dcterms:modified xsi:type="dcterms:W3CDTF">2005-08-01T01:30:31Z</dcterms:modified>
  <cp:category/>
  <cp:version/>
  <cp:contentType/>
  <cp:contentStatus/>
</cp:coreProperties>
</file>