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<sst xmlns="http://schemas.openxmlformats.org/spreadsheetml/2006/main" count="93" uniqueCount="73">
  <si>
    <t>１５１． 商 品 輸 入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</si>
  <si>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</si>
  <si>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</si>
  <si>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</si>
  <si>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</si>
  <si>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</si>
  <si>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</si>
  <si>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</si>
  <si>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</si>
  <si>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</si>
  <si>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</si>
  <si>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</si>
  <si>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</si>
  <si>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 xml:space="preserve"> 　       -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</si>
  <si>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</si>
  <si>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</si>
  <si>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</si>
  <si>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</si>
  <si>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</si>
  <si>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</si>
  <si>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</si>
  <si>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</si>
  <si>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</si>
  <si>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</si>
  <si>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</si>
  <si>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</si>
  <si>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</si>
  <si>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</si>
  <si>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</si>
  <si>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</si>
  <si>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</si>
  <si>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</si>
  <si>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</si>
  <si>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</si>
  <si>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</si>
  <si>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</si>
  <si>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</si>
  <si>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</si>
  <si>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</si>
  <si>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</si>
  <si>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</si>
  <si>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</si>
  <si>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</si>
  <si>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</si>
  <si>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</si>
  <si>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</si>
  <si>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</si>
  <si>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</si>
  <si>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</si>
  <si>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電気機器</t>
  </si>
  <si>
    <t>９．その他</t>
  </si>
  <si>
    <t>　　木製品・コルク製品（除家具）</t>
  </si>
  <si>
    <t>　　家具</t>
  </si>
  <si>
    <t>　　旅行用具・ハンドバッグ類</t>
  </si>
  <si>
    <t>　　はき物</t>
  </si>
  <si>
    <t>資料：門司税関「九州経済圏の県別貿易概況」</t>
  </si>
  <si>
    <t>MT</t>
  </si>
  <si>
    <t xml:space="preserve">- </t>
  </si>
  <si>
    <t>MT</t>
  </si>
  <si>
    <t>全増</t>
  </si>
  <si>
    <t>(単位記号）MT=トン、KL=キロリットル、KG=キログラム、NO=台・隻、TNO=千個、ＣＭ＝立法メートル</t>
  </si>
  <si>
    <t xml:space="preserve"> 平成９年　　</t>
  </si>
  <si>
    <t xml:space="preserve">       10        </t>
  </si>
  <si>
    <t xml:space="preserve">           11</t>
  </si>
  <si>
    <t xml:space="preserve">           12</t>
  </si>
  <si>
    <t xml:space="preserve">           13</t>
  </si>
  <si>
    <t>　　飼料</t>
  </si>
  <si>
    <t>　　アルコール飲料</t>
  </si>
  <si>
    <t>L</t>
  </si>
  <si>
    <t>　　精密機器類（科学光学機器）</t>
  </si>
  <si>
    <t>14倍</t>
  </si>
  <si>
    <t>　　　重電機器</t>
  </si>
  <si>
    <t>　　　通信機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</si>
</sst>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182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"/>
      <protection/>
    </xf>
    <xf numFmtId="177" fontId="4" fillId="0" borderId="4" xfId="20" applyNumberFormat="1" applyBorder="1">
      <alignment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182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49" fontId="7" fillId="0" borderId="0" xfId="20" applyNumberFormat="1" applyFont="1" applyAlignment="1" quotePrefix="1">
      <alignment horizontal="center"/>
      <protection/>
    </xf>
    <xf numFmtId="49" fontId="7" fillId="0" borderId="0" xfId="20" applyNumberFormat="1" applyFont="1" applyAlignment="1" quotePrefix="1">
      <alignment horizontal="left"/>
      <protection/>
    </xf>
    <xf numFmtId="49" fontId="5" fillId="0" borderId="0" xfId="20" applyNumberFormat="1" applyFont="1" applyAlignment="1" quotePrefix="1">
      <alignment horizontal="left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81" fontId="7" fillId="0" borderId="0" xfId="15" applyNumberFormat="1" applyFont="1" applyAlignment="1">
      <alignment/>
    </xf>
    <xf numFmtId="0" fontId="7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181" fontId="7" fillId="0" borderId="0" xfId="15" applyNumberFormat="1" applyFont="1" applyAlignment="1" quotePrefix="1">
      <alignment horizontal="right"/>
    </xf>
    <xf numFmtId="181" fontId="7" fillId="0" borderId="0" xfId="20" applyNumberFormat="1" applyFont="1" applyAlignment="1">
      <alignment horizontal="right"/>
      <protection/>
    </xf>
    <xf numFmtId="182" fontId="7" fillId="0" borderId="0" xfId="20" applyNumberFormat="1" applyFont="1">
      <alignment/>
      <protection/>
    </xf>
    <xf numFmtId="0" fontId="8" fillId="0" borderId="5" xfId="20" applyFont="1" applyBorder="1">
      <alignment/>
      <protection/>
    </xf>
    <xf numFmtId="177" fontId="7" fillId="0" borderId="6" xfId="20" applyNumberFormat="1" applyFont="1" applyBorder="1">
      <alignment/>
      <protection/>
    </xf>
    <xf numFmtId="0" fontId="7" fillId="0" borderId="5" xfId="20" applyFont="1" applyBorder="1" applyAlignment="1">
      <alignment horizontal="center"/>
      <protection/>
    </xf>
    <xf numFmtId="177" fontId="7" fillId="0" borderId="5" xfId="20" applyNumberFormat="1" applyFont="1" applyBorder="1">
      <alignment/>
      <protection/>
    </xf>
    <xf numFmtId="181" fontId="7" fillId="0" borderId="5" xfId="15" applyNumberFormat="1" applyFont="1" applyBorder="1" applyAlignment="1">
      <alignment/>
    </xf>
    <xf numFmtId="0" fontId="7" fillId="0" borderId="5" xfId="20" applyFont="1" applyBorder="1" applyAlignment="1">
      <alignment horizontal="right"/>
      <protection/>
    </xf>
    <xf numFmtId="0" fontId="0" fillId="0" borderId="0" xfId="20" applyFont="1">
      <alignment/>
      <protection/>
    </xf>
    <xf numFmtId="0" fontId="4" fillId="0" borderId="5" xfId="20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29.625" style="5" customWidth="1"/>
    <col min="2" max="2" width="15.375" style="5" customWidth="1"/>
    <col min="3" max="3" width="5.875" style="20" customWidth="1"/>
    <col min="4" max="4" width="15.00390625" style="5" customWidth="1"/>
    <col min="5" max="5" width="14.25390625" style="22" customWidth="1"/>
    <col min="6" max="6" width="18.625" style="5" customWidth="1"/>
    <col min="7" max="16384" width="10.25390625" style="5" customWidth="1"/>
  </cols>
  <sheetData>
    <row r="1" spans="1:6" ht="22.5" customHeight="1">
      <c r="A1" s="1" t="s">
        <v>0</v>
      </c>
      <c r="B1" s="2"/>
      <c r="C1" s="2"/>
      <c r="D1" s="3"/>
      <c r="E1" s="4"/>
      <c r="F1" s="2"/>
    </row>
    <row r="2" spans="1:6" s="11" customFormat="1" ht="14.25" customHeight="1">
      <c r="A2" s="6" t="s">
        <v>1</v>
      </c>
      <c r="B2" s="7"/>
      <c r="C2" s="8"/>
      <c r="D2" s="7"/>
      <c r="E2" s="9"/>
      <c r="F2" s="10"/>
    </row>
    <row r="3" spans="1:6" s="17" customFormat="1" ht="18.75" customHeight="1">
      <c r="A3" s="12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6" t="s">
        <v>7</v>
      </c>
    </row>
    <row r="4" spans="1:6" ht="13.5">
      <c r="A4" s="18" t="s">
        <v>61</v>
      </c>
      <c r="B4" s="19"/>
      <c r="D4" s="28">
        <v>459850</v>
      </c>
      <c r="F4" s="30">
        <v>116.9</v>
      </c>
    </row>
    <row r="5" spans="1:6" ht="13.5">
      <c r="A5" s="24" t="s">
        <v>62</v>
      </c>
      <c r="B5" s="19"/>
      <c r="D5" s="28">
        <v>391894</v>
      </c>
      <c r="F5" s="30">
        <v>85.2</v>
      </c>
    </row>
    <row r="6" spans="1:6" ht="13.5">
      <c r="A6" s="25" t="s">
        <v>63</v>
      </c>
      <c r="B6" s="19"/>
      <c r="D6" s="28">
        <v>367191</v>
      </c>
      <c r="F6" s="33">
        <v>93.7</v>
      </c>
    </row>
    <row r="7" spans="1:6" ht="13.5">
      <c r="A7" s="25" t="s">
        <v>64</v>
      </c>
      <c r="B7" s="19"/>
      <c r="D7" s="28">
        <v>467357</v>
      </c>
      <c r="F7" s="30">
        <v>127.3</v>
      </c>
    </row>
    <row r="8" spans="1:6" ht="13.5">
      <c r="A8" s="20"/>
      <c r="B8" s="19"/>
      <c r="D8" s="21"/>
      <c r="F8" s="23"/>
    </row>
    <row r="9" spans="1:6" ht="13.5">
      <c r="A9" s="26" t="s">
        <v>65</v>
      </c>
      <c r="B9" s="27"/>
      <c r="C9" s="18"/>
      <c r="D9" s="28">
        <v>470265</v>
      </c>
      <c r="E9" s="29">
        <f aca="true" t="shared" si="0" ref="E9:E15">ROUND(+D9/D$9*100,1)</f>
        <v>100</v>
      </c>
      <c r="F9" s="30">
        <v>100.6</v>
      </c>
    </row>
    <row r="10" spans="1:6" ht="13.5">
      <c r="A10" s="5" t="s">
        <v>8</v>
      </c>
      <c r="B10" s="27"/>
      <c r="C10" s="18"/>
      <c r="D10" s="28">
        <v>994</v>
      </c>
      <c r="E10" s="29">
        <f t="shared" si="0"/>
        <v>0.2</v>
      </c>
      <c r="F10" s="30">
        <v>116.6</v>
      </c>
    </row>
    <row r="11" spans="1:6" ht="13.5">
      <c r="A11" s="31" t="s">
        <v>9</v>
      </c>
      <c r="B11" s="27">
        <v>418</v>
      </c>
      <c r="C11" s="18" t="s">
        <v>10</v>
      </c>
      <c r="D11" s="28">
        <v>150</v>
      </c>
      <c r="E11" s="29">
        <f t="shared" si="0"/>
        <v>0</v>
      </c>
      <c r="F11" s="33">
        <v>212</v>
      </c>
    </row>
    <row r="12" spans="1:6" ht="13.5">
      <c r="A12" s="31" t="s">
        <v>11</v>
      </c>
      <c r="B12" s="27">
        <v>6294</v>
      </c>
      <c r="C12" s="18" t="s">
        <v>10</v>
      </c>
      <c r="D12" s="28">
        <v>335</v>
      </c>
      <c r="E12" s="29">
        <f t="shared" si="0"/>
        <v>0.1</v>
      </c>
      <c r="F12" s="30">
        <v>70.2</v>
      </c>
    </row>
    <row r="13" spans="1:6" ht="13.5">
      <c r="A13" s="31" t="s">
        <v>12</v>
      </c>
      <c r="B13" s="27">
        <v>6293</v>
      </c>
      <c r="C13" s="18" t="s">
        <v>10</v>
      </c>
      <c r="D13" s="28">
        <v>335</v>
      </c>
      <c r="E13" s="29">
        <f t="shared" si="0"/>
        <v>0.1</v>
      </c>
      <c r="F13" s="30">
        <v>70.2</v>
      </c>
    </row>
    <row r="14" spans="1:6" ht="13.5">
      <c r="A14" s="31" t="s">
        <v>14</v>
      </c>
      <c r="B14" s="27">
        <v>7282</v>
      </c>
      <c r="C14" s="18" t="s">
        <v>10</v>
      </c>
      <c r="D14" s="28">
        <v>104</v>
      </c>
      <c r="E14" s="29">
        <f t="shared" si="0"/>
        <v>0</v>
      </c>
      <c r="F14" s="30" t="s">
        <v>70</v>
      </c>
    </row>
    <row r="15" spans="1:6" ht="13.5">
      <c r="A15" s="31" t="s">
        <v>15</v>
      </c>
      <c r="B15" s="27">
        <v>6071</v>
      </c>
      <c r="C15" s="18" t="s">
        <v>58</v>
      </c>
      <c r="D15" s="28">
        <v>85</v>
      </c>
      <c r="E15" s="29">
        <f t="shared" si="0"/>
        <v>0</v>
      </c>
      <c r="F15" s="30" t="s">
        <v>59</v>
      </c>
    </row>
    <row r="16" spans="1:6" ht="13.5">
      <c r="A16" s="31" t="s">
        <v>16</v>
      </c>
      <c r="B16" s="27">
        <v>955</v>
      </c>
      <c r="C16" s="18" t="s">
        <v>56</v>
      </c>
      <c r="D16" s="28">
        <v>195</v>
      </c>
      <c r="E16" s="29">
        <f aca="true" t="shared" si="1" ref="E16:E22">ROUND(+D16/D$9*100,1)</f>
        <v>0</v>
      </c>
      <c r="F16" s="30">
        <v>109.5</v>
      </c>
    </row>
    <row r="17" spans="1:6" ht="13.5">
      <c r="A17" s="31" t="s">
        <v>66</v>
      </c>
      <c r="B17" s="27">
        <v>4270</v>
      </c>
      <c r="C17" s="18" t="s">
        <v>56</v>
      </c>
      <c r="D17" s="28">
        <v>184</v>
      </c>
      <c r="E17" s="29">
        <f t="shared" si="1"/>
        <v>0</v>
      </c>
      <c r="F17" s="30">
        <v>193.8</v>
      </c>
    </row>
    <row r="18" spans="1:6" ht="13.5">
      <c r="A18" s="31" t="s">
        <v>67</v>
      </c>
      <c r="B18" s="27">
        <v>91080</v>
      </c>
      <c r="C18" s="18" t="s">
        <v>68</v>
      </c>
      <c r="D18" s="28">
        <v>7</v>
      </c>
      <c r="E18" s="29">
        <f t="shared" si="1"/>
        <v>0</v>
      </c>
      <c r="F18" s="30">
        <v>232.8</v>
      </c>
    </row>
    <row r="19" spans="1:6" ht="13.5">
      <c r="A19" s="5" t="s">
        <v>17</v>
      </c>
      <c r="B19" s="27"/>
      <c r="C19" s="18"/>
      <c r="D19" s="28">
        <v>123086</v>
      </c>
      <c r="E19" s="29">
        <f t="shared" si="1"/>
        <v>26.2</v>
      </c>
      <c r="F19" s="30">
        <v>102.2</v>
      </c>
    </row>
    <row r="20" spans="1:6" ht="13.5">
      <c r="A20" s="31" t="s">
        <v>18</v>
      </c>
      <c r="B20" s="27"/>
      <c r="C20" s="18"/>
      <c r="D20" s="28">
        <v>1177</v>
      </c>
      <c r="E20" s="29">
        <f t="shared" si="1"/>
        <v>0.3</v>
      </c>
      <c r="F20" s="33">
        <v>99.7</v>
      </c>
    </row>
    <row r="21" spans="1:6" ht="13.5">
      <c r="A21" s="31" t="s">
        <v>19</v>
      </c>
      <c r="B21" s="27">
        <v>64199</v>
      </c>
      <c r="C21" s="18" t="s">
        <v>20</v>
      </c>
      <c r="D21" s="28">
        <v>898</v>
      </c>
      <c r="E21" s="29">
        <f t="shared" si="1"/>
        <v>0.2</v>
      </c>
      <c r="F21" s="30">
        <v>92.9</v>
      </c>
    </row>
    <row r="22" spans="1:6" ht="13.5">
      <c r="A22" s="31" t="s">
        <v>21</v>
      </c>
      <c r="B22" s="27"/>
      <c r="C22" s="18"/>
      <c r="D22" s="28">
        <v>279</v>
      </c>
      <c r="E22" s="29">
        <f t="shared" si="1"/>
        <v>0.1</v>
      </c>
      <c r="F22" s="30">
        <v>130.8</v>
      </c>
    </row>
    <row r="23" spans="1:6" ht="13.5">
      <c r="A23" s="31" t="s">
        <v>22</v>
      </c>
      <c r="B23" s="27"/>
      <c r="C23" s="18"/>
      <c r="D23" s="28" t="s">
        <v>13</v>
      </c>
      <c r="E23" s="34" t="s">
        <v>13</v>
      </c>
      <c r="F23" s="32" t="s">
        <v>57</v>
      </c>
    </row>
    <row r="24" spans="1:6" ht="13.5">
      <c r="A24" s="31" t="s">
        <v>23</v>
      </c>
      <c r="B24" s="27">
        <v>20648643</v>
      </c>
      <c r="C24" s="18" t="s">
        <v>10</v>
      </c>
      <c r="D24" s="28">
        <v>120805</v>
      </c>
      <c r="E24" s="29">
        <f aca="true" t="shared" si="2" ref="E24:E57">ROUND(+D24/D$9*100,1)</f>
        <v>25.7</v>
      </c>
      <c r="F24" s="30">
        <v>102.1</v>
      </c>
    </row>
    <row r="25" spans="1:6" ht="13.5">
      <c r="A25" s="31" t="s">
        <v>24</v>
      </c>
      <c r="B25" s="27">
        <v>19591492</v>
      </c>
      <c r="C25" s="18" t="s">
        <v>10</v>
      </c>
      <c r="D25" s="28">
        <v>54358</v>
      </c>
      <c r="E25" s="29">
        <f t="shared" si="2"/>
        <v>11.6</v>
      </c>
      <c r="F25" s="30">
        <v>109.6</v>
      </c>
    </row>
    <row r="26" spans="1:6" ht="13.5">
      <c r="A26" s="31" t="s">
        <v>25</v>
      </c>
      <c r="B26" s="27">
        <v>1057151</v>
      </c>
      <c r="C26" s="18" t="s">
        <v>10</v>
      </c>
      <c r="D26" s="28">
        <v>66447</v>
      </c>
      <c r="E26" s="29">
        <f t="shared" si="2"/>
        <v>14.1</v>
      </c>
      <c r="F26" s="33">
        <v>96.7</v>
      </c>
    </row>
    <row r="27" spans="1:6" ht="13.5">
      <c r="A27" s="31" t="s">
        <v>26</v>
      </c>
      <c r="B27" s="27">
        <v>994906</v>
      </c>
      <c r="C27" s="18" t="s">
        <v>10</v>
      </c>
      <c r="D27" s="28">
        <v>63570</v>
      </c>
      <c r="E27" s="29">
        <f t="shared" si="2"/>
        <v>13.5</v>
      </c>
      <c r="F27" s="30">
        <v>93.4</v>
      </c>
    </row>
    <row r="28" spans="1:6" ht="13.5">
      <c r="A28" s="5" t="s">
        <v>27</v>
      </c>
      <c r="B28" s="27"/>
      <c r="C28" s="18"/>
      <c r="D28" s="28">
        <v>335041</v>
      </c>
      <c r="E28" s="29">
        <f t="shared" si="2"/>
        <v>71.2</v>
      </c>
      <c r="F28" s="30">
        <v>103.9</v>
      </c>
    </row>
    <row r="29" spans="1:6" ht="13.5">
      <c r="A29" s="31" t="s">
        <v>28</v>
      </c>
      <c r="B29" s="27">
        <v>8789846</v>
      </c>
      <c r="C29" s="18" t="s">
        <v>10</v>
      </c>
      <c r="D29" s="28">
        <v>44698</v>
      </c>
      <c r="E29" s="29">
        <f t="shared" si="2"/>
        <v>9.5</v>
      </c>
      <c r="F29" s="30">
        <v>122.6</v>
      </c>
    </row>
    <row r="30" spans="1:6" ht="13.5">
      <c r="A30" s="31" t="s">
        <v>29</v>
      </c>
      <c r="B30" s="27">
        <v>7902194</v>
      </c>
      <c r="C30" s="18" t="s">
        <v>30</v>
      </c>
      <c r="D30" s="28">
        <v>151883</v>
      </c>
      <c r="E30" s="29">
        <f t="shared" si="2"/>
        <v>32.3</v>
      </c>
      <c r="F30" s="33">
        <v>97.3</v>
      </c>
    </row>
    <row r="31" spans="1:6" ht="13.5">
      <c r="A31" s="31" t="s">
        <v>31</v>
      </c>
      <c r="B31" s="27"/>
      <c r="C31" s="18"/>
      <c r="D31" s="28">
        <v>53153</v>
      </c>
      <c r="E31" s="29">
        <f t="shared" si="2"/>
        <v>11.3</v>
      </c>
      <c r="F31" s="33">
        <v>115.8</v>
      </c>
    </row>
    <row r="32" spans="1:6" ht="13.5">
      <c r="A32" s="31" t="s">
        <v>32</v>
      </c>
      <c r="B32" s="27">
        <v>2378614</v>
      </c>
      <c r="C32" s="18" t="s">
        <v>30</v>
      </c>
      <c r="D32" s="28">
        <v>49878</v>
      </c>
      <c r="E32" s="29">
        <f t="shared" si="2"/>
        <v>10.6</v>
      </c>
      <c r="F32" s="30">
        <v>113.8</v>
      </c>
    </row>
    <row r="33" spans="1:6" ht="13.5">
      <c r="A33" s="31" t="s">
        <v>33</v>
      </c>
      <c r="B33" s="27">
        <v>940741</v>
      </c>
      <c r="C33" s="18" t="s">
        <v>10</v>
      </c>
      <c r="D33" s="28">
        <v>35609</v>
      </c>
      <c r="E33" s="29">
        <f t="shared" si="2"/>
        <v>7.6</v>
      </c>
      <c r="F33" s="33">
        <v>92.9</v>
      </c>
    </row>
    <row r="34" spans="1:6" ht="13.5">
      <c r="A34" s="31" t="s">
        <v>34</v>
      </c>
      <c r="B34" s="27">
        <v>1593971</v>
      </c>
      <c r="C34" s="18" t="s">
        <v>10</v>
      </c>
      <c r="D34" s="28">
        <v>46818</v>
      </c>
      <c r="E34" s="29">
        <f t="shared" si="2"/>
        <v>10</v>
      </c>
      <c r="F34" s="30">
        <v>113.1</v>
      </c>
    </row>
    <row r="35" spans="1:6" ht="13.5">
      <c r="A35" s="5" t="s">
        <v>35</v>
      </c>
      <c r="B35" s="27"/>
      <c r="C35" s="18"/>
      <c r="D35" s="28">
        <v>3060</v>
      </c>
      <c r="E35" s="29">
        <f t="shared" si="2"/>
        <v>0.7</v>
      </c>
      <c r="F35" s="33">
        <v>91.5</v>
      </c>
    </row>
    <row r="36" spans="1:6" ht="13.5">
      <c r="A36" s="31" t="s">
        <v>36</v>
      </c>
      <c r="B36" s="27"/>
      <c r="C36" s="18"/>
      <c r="D36" s="28">
        <v>1302</v>
      </c>
      <c r="E36" s="29">
        <f t="shared" si="2"/>
        <v>0.3</v>
      </c>
      <c r="F36" s="33">
        <v>78.8</v>
      </c>
    </row>
    <row r="37" spans="1:6" ht="13.5">
      <c r="A37" s="31" t="s">
        <v>37</v>
      </c>
      <c r="B37" s="27">
        <v>9346</v>
      </c>
      <c r="C37" s="18" t="s">
        <v>10</v>
      </c>
      <c r="D37" s="28">
        <v>778</v>
      </c>
      <c r="E37" s="29">
        <f t="shared" si="2"/>
        <v>0.2</v>
      </c>
      <c r="F37" s="30">
        <v>132.4</v>
      </c>
    </row>
    <row r="38" spans="1:6" ht="13.5">
      <c r="A38" s="5" t="s">
        <v>38</v>
      </c>
      <c r="B38" s="27"/>
      <c r="C38" s="18"/>
      <c r="D38" s="28">
        <v>598</v>
      </c>
      <c r="E38" s="29">
        <f t="shared" si="2"/>
        <v>0.1</v>
      </c>
      <c r="F38" s="30">
        <v>165.7</v>
      </c>
    </row>
    <row r="39" spans="1:6" ht="13.5">
      <c r="A39" s="31" t="s">
        <v>39</v>
      </c>
      <c r="B39" s="27"/>
      <c r="C39" s="18"/>
      <c r="D39" s="28">
        <v>250</v>
      </c>
      <c r="E39" s="29">
        <f t="shared" si="2"/>
        <v>0.1</v>
      </c>
      <c r="F39" s="33">
        <v>148</v>
      </c>
    </row>
    <row r="40" spans="1:6" ht="13.5">
      <c r="A40" s="31" t="s">
        <v>40</v>
      </c>
      <c r="B40" s="27"/>
      <c r="C40" s="18"/>
      <c r="D40" s="28">
        <v>348</v>
      </c>
      <c r="E40" s="29">
        <f t="shared" si="2"/>
        <v>0.1</v>
      </c>
      <c r="F40" s="30">
        <v>181.1</v>
      </c>
    </row>
    <row r="41" spans="1:6" ht="13.5">
      <c r="A41" s="5" t="s">
        <v>41</v>
      </c>
      <c r="B41" s="27"/>
      <c r="C41" s="18"/>
      <c r="D41" s="28">
        <v>687</v>
      </c>
      <c r="E41" s="29">
        <f t="shared" si="2"/>
        <v>0.1</v>
      </c>
      <c r="F41" s="33">
        <v>144</v>
      </c>
    </row>
    <row r="42" spans="1:6" ht="13.5">
      <c r="A42" s="5" t="s">
        <v>42</v>
      </c>
      <c r="B42" s="27"/>
      <c r="C42" s="18"/>
      <c r="D42" s="28">
        <v>2415</v>
      </c>
      <c r="E42" s="29">
        <f t="shared" si="2"/>
        <v>0.5</v>
      </c>
      <c r="F42" s="30">
        <v>70.4</v>
      </c>
    </row>
    <row r="43" spans="1:6" ht="13.5">
      <c r="A43" s="31" t="s">
        <v>43</v>
      </c>
      <c r="B43" s="27">
        <v>1599</v>
      </c>
      <c r="C43" s="18" t="s">
        <v>10</v>
      </c>
      <c r="D43" s="28">
        <v>109</v>
      </c>
      <c r="E43" s="29">
        <f t="shared" si="2"/>
        <v>0</v>
      </c>
      <c r="F43" s="30">
        <v>5.5</v>
      </c>
    </row>
    <row r="44" spans="1:6" ht="13.5">
      <c r="A44" s="31" t="s">
        <v>44</v>
      </c>
      <c r="B44" s="27">
        <v>7023</v>
      </c>
      <c r="C44" s="18" t="s">
        <v>10</v>
      </c>
      <c r="D44" s="28">
        <v>1741</v>
      </c>
      <c r="E44" s="29">
        <f t="shared" si="2"/>
        <v>0.4</v>
      </c>
      <c r="F44" s="30">
        <v>176.7</v>
      </c>
    </row>
    <row r="45" spans="1:6" ht="13.5">
      <c r="A45" s="31" t="s">
        <v>45</v>
      </c>
      <c r="B45" s="27">
        <v>1</v>
      </c>
      <c r="C45" s="18" t="s">
        <v>58</v>
      </c>
      <c r="D45" s="28">
        <v>6</v>
      </c>
      <c r="E45" s="29">
        <f t="shared" si="2"/>
        <v>0</v>
      </c>
      <c r="F45" s="30">
        <v>66.2</v>
      </c>
    </row>
    <row r="46" spans="1:6" ht="13.5">
      <c r="A46" s="31" t="s">
        <v>46</v>
      </c>
      <c r="B46" s="27"/>
      <c r="C46" s="18"/>
      <c r="D46" s="28">
        <v>566</v>
      </c>
      <c r="E46" s="29">
        <f t="shared" si="2"/>
        <v>0.1</v>
      </c>
      <c r="F46" s="33">
        <v>121.9</v>
      </c>
    </row>
    <row r="47" spans="1:6" ht="13.5">
      <c r="A47" s="5" t="s">
        <v>47</v>
      </c>
      <c r="B47" s="27"/>
      <c r="C47" s="18"/>
      <c r="D47" s="28">
        <v>1362</v>
      </c>
      <c r="E47" s="29">
        <f t="shared" si="2"/>
        <v>0.3</v>
      </c>
      <c r="F47" s="30">
        <v>342.7</v>
      </c>
    </row>
    <row r="48" spans="1:6" ht="13.5">
      <c r="A48" s="31" t="s">
        <v>48</v>
      </c>
      <c r="B48" s="27"/>
      <c r="C48" s="18"/>
      <c r="D48" s="28">
        <v>1173</v>
      </c>
      <c r="E48" s="29">
        <f t="shared" si="2"/>
        <v>0.2</v>
      </c>
      <c r="F48" s="30">
        <v>489.6</v>
      </c>
    </row>
    <row r="49" spans="1:6" ht="13.5">
      <c r="A49" s="31" t="s">
        <v>49</v>
      </c>
      <c r="B49" s="27"/>
      <c r="C49" s="18"/>
      <c r="D49" s="28">
        <v>89</v>
      </c>
      <c r="E49" s="29">
        <f t="shared" si="2"/>
        <v>0</v>
      </c>
      <c r="F49" s="33">
        <v>219</v>
      </c>
    </row>
    <row r="50" spans="1:6" ht="13.5">
      <c r="A50" s="31" t="s">
        <v>71</v>
      </c>
      <c r="B50" s="27"/>
      <c r="C50" s="18"/>
      <c r="D50" s="28">
        <v>33</v>
      </c>
      <c r="E50" s="29">
        <f>ROUND(+D50/D$9*100,1)</f>
        <v>0</v>
      </c>
      <c r="F50" s="30">
        <v>685.8</v>
      </c>
    </row>
    <row r="51" spans="1:6" ht="13.5">
      <c r="A51" s="31" t="s">
        <v>72</v>
      </c>
      <c r="B51" s="27"/>
      <c r="C51" s="18"/>
      <c r="D51" s="28">
        <v>31</v>
      </c>
      <c r="E51" s="29">
        <f>ROUND(+D51/D$9*100,1)</f>
        <v>0</v>
      </c>
      <c r="F51" s="30">
        <v>182.4</v>
      </c>
    </row>
    <row r="52" spans="1:6" ht="13.5">
      <c r="A52" s="31" t="s">
        <v>69</v>
      </c>
      <c r="B52" s="27"/>
      <c r="C52" s="18"/>
      <c r="D52" s="28">
        <v>21</v>
      </c>
      <c r="E52" s="29">
        <f t="shared" si="2"/>
        <v>0</v>
      </c>
      <c r="F52" s="30">
        <v>29.8</v>
      </c>
    </row>
    <row r="53" spans="1:6" ht="13.5">
      <c r="A53" s="5" t="s">
        <v>50</v>
      </c>
      <c r="B53" s="27"/>
      <c r="C53" s="18"/>
      <c r="D53" s="28">
        <v>3021</v>
      </c>
      <c r="E53" s="29">
        <f t="shared" si="2"/>
        <v>0.6</v>
      </c>
      <c r="F53" s="30">
        <v>20.8</v>
      </c>
    </row>
    <row r="54" spans="1:6" ht="13.5">
      <c r="A54" s="31" t="s">
        <v>51</v>
      </c>
      <c r="B54" s="27"/>
      <c r="C54" s="18"/>
      <c r="D54" s="28">
        <v>1119</v>
      </c>
      <c r="E54" s="29">
        <f t="shared" si="2"/>
        <v>0.2</v>
      </c>
      <c r="F54" s="30">
        <v>121.7</v>
      </c>
    </row>
    <row r="55" spans="1:6" ht="13.5">
      <c r="A55" s="31" t="s">
        <v>52</v>
      </c>
      <c r="B55" s="27">
        <v>493</v>
      </c>
      <c r="C55" s="18" t="s">
        <v>10</v>
      </c>
      <c r="D55" s="28">
        <v>151</v>
      </c>
      <c r="E55" s="29">
        <f t="shared" si="2"/>
        <v>0</v>
      </c>
      <c r="F55" s="30">
        <v>88.5</v>
      </c>
    </row>
    <row r="56" spans="1:6" ht="13.5">
      <c r="A56" s="31" t="s">
        <v>53</v>
      </c>
      <c r="B56" s="27">
        <v>22</v>
      </c>
      <c r="C56" s="18" t="s">
        <v>10</v>
      </c>
      <c r="D56" s="28">
        <v>24</v>
      </c>
      <c r="E56" s="29">
        <f t="shared" si="2"/>
        <v>0</v>
      </c>
      <c r="F56" s="30">
        <v>192.6</v>
      </c>
    </row>
    <row r="57" spans="1:6" s="42" customFormat="1" ht="13.5">
      <c r="A57" s="35" t="s">
        <v>54</v>
      </c>
      <c r="B57" s="36">
        <v>60</v>
      </c>
      <c r="C57" s="37" t="s">
        <v>58</v>
      </c>
      <c r="D57" s="38">
        <v>22</v>
      </c>
      <c r="E57" s="39">
        <f t="shared" si="2"/>
        <v>0</v>
      </c>
      <c r="F57" s="40">
        <v>191.2</v>
      </c>
    </row>
    <row r="58" spans="1:6" ht="11.25" customHeight="1">
      <c r="A58" s="41" t="s">
        <v>55</v>
      </c>
      <c r="B58" s="21"/>
      <c r="D58" s="21"/>
      <c r="F58" s="23"/>
    </row>
    <row r="59" spans="1:6" ht="11.25" customHeight="1">
      <c r="A59" s="41" t="s">
        <v>60</v>
      </c>
      <c r="B59" s="21"/>
      <c r="D59" s="21"/>
      <c r="F59" s="23"/>
    </row>
    <row r="60" spans="2:6" ht="13.5">
      <c r="B60" s="21"/>
      <c r="D60" s="21"/>
      <c r="F60" s="23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2003-02-02T04:02:58Z</cp:lastPrinted>
  <dcterms:created xsi:type="dcterms:W3CDTF">2002-02-01T07:52:33Z</dcterms:created>
  <dcterms:modified xsi:type="dcterms:W3CDTF">2005-07-27T05:41:08Z</dcterms:modified>
  <cp:category/>
  <cp:version/>
  <cp:contentType/>
  <cp:contentStatus/>
</cp:coreProperties>
</file>