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9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<sst xmlns="http://schemas.openxmlformats.org/spreadsheetml/2006/main" count="39" uniqueCount="38">
  <si>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</si>
  <si>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</si>
  <si>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</si>
  <si>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</si>
  <si>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</si>
  <si>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</si>
  <si>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</si>
  <si>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</si>
  <si>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</si>
  <si>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</si>
  <si>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</si>
  <si>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</si>
  <si>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</si>
  <si>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</si>
  <si>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</si>
  <si>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</si>
  <si>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</si>
  <si>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</si>
  <si>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10</t>
  </si>
  <si>
    <t>11</t>
  </si>
  <si>
    <t>資料:商工組合中央金庫大分支店</t>
  </si>
  <si>
    <t xml:space="preserve">  注)差額は当座貸越</t>
  </si>
  <si>
    <t>159.商工組合中央金庫主要勘定</t>
  </si>
  <si>
    <r>
      <t xml:space="preserve">    </t>
    </r>
    <r>
      <rPr>
        <sz val="10"/>
        <rFont val="ＭＳ 明朝"/>
        <family val="1"/>
      </rPr>
      <t>5</t>
    </r>
  </si>
  <si>
    <r>
      <t xml:space="preserve">    </t>
    </r>
    <r>
      <rPr>
        <sz val="10"/>
        <rFont val="ＭＳ 明朝"/>
        <family val="1"/>
      </rPr>
      <t>6</t>
    </r>
  </si>
  <si>
    <r>
      <t xml:space="preserve">    </t>
    </r>
    <r>
      <rPr>
        <sz val="10"/>
        <rFont val="ＭＳ 明朝"/>
        <family val="1"/>
      </rPr>
      <t>7</t>
    </r>
  </si>
  <si>
    <r>
      <t xml:space="preserve">    </t>
    </r>
    <r>
      <rPr>
        <sz val="10"/>
        <rFont val="ＭＳ 明朝"/>
        <family val="1"/>
      </rPr>
      <t>8</t>
    </r>
  </si>
  <si>
    <r>
      <t xml:space="preserve">    </t>
    </r>
    <r>
      <rPr>
        <sz val="10"/>
        <rFont val="ＭＳ 明朝"/>
        <family val="1"/>
      </rPr>
      <t>9</t>
    </r>
  </si>
  <si>
    <r>
      <t xml:space="preserve">    </t>
    </r>
    <r>
      <rPr>
        <sz val="10"/>
        <rFont val="ＭＳ 明朝"/>
        <family val="1"/>
      </rPr>
      <t>10</t>
    </r>
  </si>
  <si>
    <r>
      <t xml:space="preserve">    </t>
    </r>
    <r>
      <rPr>
        <sz val="10"/>
        <rFont val="ＭＳ 明朝"/>
        <family val="1"/>
      </rPr>
      <t>11</t>
    </r>
  </si>
  <si>
    <r>
      <t xml:space="preserve">    </t>
    </r>
    <r>
      <rPr>
        <sz val="10"/>
        <rFont val="ＭＳ 明朝"/>
        <family val="1"/>
      </rPr>
      <t>12</t>
    </r>
  </si>
  <si>
    <t>平成９年度</t>
  </si>
  <si>
    <t>12</t>
  </si>
  <si>
    <t>13</t>
  </si>
  <si>
    <t xml:space="preserve"> 13年 4月</t>
  </si>
  <si>
    <t xml:space="preserve"> 14年 1月</t>
  </si>
  <si>
    <t xml:space="preserve">    2</t>
  </si>
  <si>
    <t xml:space="preserve">    3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</si>
</sst>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 applyProtection="1" quotePrefix="1">
      <alignment horizontal="centerContinuous" vertical="center"/>
      <protection/>
    </xf>
    <xf numFmtId="0" fontId="8" fillId="0" borderId="4" xfId="0" applyFont="1" applyBorder="1" applyAlignment="1" applyProtection="1" quotePrefix="1">
      <alignment horizontal="centerContinuous" vertical="center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Alignment="1">
      <alignment vertical="center"/>
    </xf>
    <xf numFmtId="3" fontId="9" fillId="0" borderId="5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>
      <alignment/>
    </xf>
    <xf numFmtId="49" fontId="9" fillId="0" borderId="6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>
      <alignment horizontal="right"/>
    </xf>
    <xf numFmtId="49" fontId="11" fillId="0" borderId="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10" fillId="0" borderId="6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right"/>
    </xf>
    <xf numFmtId="0" fontId="12" fillId="0" borderId="6" xfId="0" applyFont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/>
      <protection locked="0"/>
    </xf>
    <xf numFmtId="0" fontId="10" fillId="0" borderId="6" xfId="0" applyFont="1" applyBorder="1" applyAlignment="1" quotePrefix="1">
      <alignment horizontal="center"/>
    </xf>
    <xf numFmtId="3" fontId="1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10" fillId="0" borderId="4" xfId="0" applyFont="1" applyBorder="1" applyAlignment="1" quotePrefix="1">
      <alignment horizontal="center"/>
    </xf>
    <xf numFmtId="3" fontId="10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 applyProtection="1">
      <alignment horizontal="right"/>
      <protection locked="0"/>
    </xf>
    <xf numFmtId="3" fontId="12" fillId="0" borderId="3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B1" sqref="B1"/>
    </sheetView>
  </sheetViews>
  <sheetFormatPr defaultColWidth="10.59765625" defaultRowHeight="14.25"/>
  <cols>
    <col min="1" max="1" width="10.59765625" style="0" customWidth="1"/>
    <col min="2" max="2" width="6.59765625" style="0" customWidth="1"/>
    <col min="3" max="14" width="6.19921875" style="0" customWidth="1"/>
  </cols>
  <sheetData>
    <row r="1" spans="1:14" s="4" customFormat="1" ht="17.25">
      <c r="A1" s="1" t="s">
        <v>22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1</v>
      </c>
    </row>
    <row r="3" spans="1:14" s="13" customFormat="1" ht="15.75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1"/>
      <c r="I3" s="12" t="s">
        <v>4</v>
      </c>
      <c r="J3" s="10"/>
      <c r="K3" s="10"/>
      <c r="L3" s="11"/>
      <c r="M3" s="41" t="s">
        <v>5</v>
      </c>
      <c r="N3" s="43" t="s">
        <v>6</v>
      </c>
    </row>
    <row r="4" spans="1:14" s="15" customFormat="1" ht="15" customHeight="1">
      <c r="A4" s="14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8</v>
      </c>
      <c r="J4" s="14" t="s">
        <v>15</v>
      </c>
      <c r="K4" s="14" t="s">
        <v>16</v>
      </c>
      <c r="L4" s="14" t="s">
        <v>17</v>
      </c>
      <c r="M4" s="42"/>
      <c r="N4" s="44"/>
    </row>
    <row r="5" spans="1:14" s="19" customFormat="1" ht="15" customHeight="1">
      <c r="A5" s="20" t="s">
        <v>31</v>
      </c>
      <c r="B5" s="16">
        <v>13939</v>
      </c>
      <c r="C5" s="17">
        <v>1016</v>
      </c>
      <c r="D5" s="17">
        <v>1952</v>
      </c>
      <c r="E5" s="17">
        <v>970</v>
      </c>
      <c r="F5" s="17">
        <v>8749</v>
      </c>
      <c r="G5" s="18">
        <v>880</v>
      </c>
      <c r="H5" s="18">
        <v>372</v>
      </c>
      <c r="I5" s="18">
        <v>74686</v>
      </c>
      <c r="J5" s="18">
        <v>17060</v>
      </c>
      <c r="K5" s="18">
        <v>53957</v>
      </c>
      <c r="L5" s="17">
        <v>2266</v>
      </c>
      <c r="M5" s="18">
        <v>416</v>
      </c>
      <c r="N5" s="18">
        <v>4</v>
      </c>
    </row>
    <row r="6" spans="1:14" s="19" customFormat="1" ht="15" customHeight="1">
      <c r="A6" s="20" t="s">
        <v>18</v>
      </c>
      <c r="B6" s="21">
        <v>13501</v>
      </c>
      <c r="C6" s="21">
        <v>742</v>
      </c>
      <c r="D6" s="21">
        <v>2517</v>
      </c>
      <c r="E6" s="21">
        <v>873</v>
      </c>
      <c r="F6" s="21">
        <v>8184</v>
      </c>
      <c r="G6" s="21">
        <v>887</v>
      </c>
      <c r="H6" s="21">
        <v>298</v>
      </c>
      <c r="I6" s="21">
        <v>77139</v>
      </c>
      <c r="J6" s="21">
        <v>19620</v>
      </c>
      <c r="K6" s="21">
        <v>53946</v>
      </c>
      <c r="L6" s="21">
        <v>2365</v>
      </c>
      <c r="M6" s="21">
        <v>424</v>
      </c>
      <c r="N6" s="21">
        <v>3</v>
      </c>
    </row>
    <row r="7" spans="1:14" s="19" customFormat="1" ht="15" customHeight="1">
      <c r="A7" s="20" t="s">
        <v>19</v>
      </c>
      <c r="B7" s="21">
        <v>16369</v>
      </c>
      <c r="C7" s="21">
        <v>1133</v>
      </c>
      <c r="D7" s="21">
        <v>5248</v>
      </c>
      <c r="E7" s="21">
        <v>920</v>
      </c>
      <c r="F7" s="21">
        <v>8208</v>
      </c>
      <c r="G7" s="21">
        <v>679</v>
      </c>
      <c r="H7" s="21">
        <v>181</v>
      </c>
      <c r="I7" s="21">
        <v>79822</v>
      </c>
      <c r="J7" s="21">
        <v>21120</v>
      </c>
      <c r="K7" s="21">
        <v>52204</v>
      </c>
      <c r="L7" s="21">
        <v>2991</v>
      </c>
      <c r="M7" s="21">
        <v>360</v>
      </c>
      <c r="N7" s="21">
        <v>3</v>
      </c>
    </row>
    <row r="8" spans="1:14" s="19" customFormat="1" ht="15" customHeight="1">
      <c r="A8" s="20" t="s">
        <v>32</v>
      </c>
      <c r="B8" s="21">
        <v>15416</v>
      </c>
      <c r="C8" s="21">
        <v>1277</v>
      </c>
      <c r="D8" s="21">
        <v>4987</v>
      </c>
      <c r="E8" s="21">
        <v>622</v>
      </c>
      <c r="F8" s="21">
        <v>7695</v>
      </c>
      <c r="G8" s="21">
        <v>104</v>
      </c>
      <c r="H8" s="21">
        <v>731</v>
      </c>
      <c r="I8" s="21">
        <v>81395</v>
      </c>
      <c r="J8" s="21">
        <v>16935</v>
      </c>
      <c r="K8" s="21">
        <v>55359</v>
      </c>
      <c r="L8" s="21">
        <v>2236</v>
      </c>
      <c r="M8" s="21">
        <v>198</v>
      </c>
      <c r="N8" s="21">
        <v>5</v>
      </c>
    </row>
    <row r="9" spans="1:14" s="19" customFormat="1" ht="1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24" customFormat="1" ht="15" customHeight="1">
      <c r="A10" s="22" t="s">
        <v>33</v>
      </c>
      <c r="B10" s="23">
        <f aca="true" t="shared" si="0" ref="B10:N10">B23</f>
        <v>16691</v>
      </c>
      <c r="C10" s="23">
        <f t="shared" si="0"/>
        <v>1708</v>
      </c>
      <c r="D10" s="23">
        <f t="shared" si="0"/>
        <v>6352</v>
      </c>
      <c r="E10" s="23">
        <f t="shared" si="0"/>
        <v>410</v>
      </c>
      <c r="F10" s="23">
        <f t="shared" si="0"/>
        <v>7120</v>
      </c>
      <c r="G10" s="23">
        <f t="shared" si="0"/>
        <v>131</v>
      </c>
      <c r="H10" s="23">
        <f t="shared" si="0"/>
        <v>970</v>
      </c>
      <c r="I10" s="23">
        <f t="shared" si="0"/>
        <v>81595</v>
      </c>
      <c r="J10" s="23">
        <f t="shared" si="0"/>
        <v>13527</v>
      </c>
      <c r="K10" s="23">
        <f t="shared" si="0"/>
        <v>56424</v>
      </c>
      <c r="L10" s="23">
        <f t="shared" si="0"/>
        <v>1856</v>
      </c>
      <c r="M10" s="23">
        <f t="shared" si="0"/>
        <v>465</v>
      </c>
      <c r="N10" s="23">
        <f t="shared" si="0"/>
        <v>5</v>
      </c>
    </row>
    <row r="11" spans="1:6" s="19" customFormat="1" ht="15" customHeight="1">
      <c r="A11" s="25"/>
      <c r="B11" s="26"/>
      <c r="C11" s="26"/>
      <c r="D11" s="26"/>
      <c r="E11" s="26"/>
      <c r="F11" s="26"/>
    </row>
    <row r="12" spans="1:14" s="19" customFormat="1" ht="15" customHeight="1">
      <c r="A12" s="27" t="s">
        <v>34</v>
      </c>
      <c r="B12" s="26">
        <f aca="true" t="shared" si="1" ref="B12:B23">SUM(C12:H12)</f>
        <v>14982</v>
      </c>
      <c r="C12" s="28">
        <v>982</v>
      </c>
      <c r="D12" s="28">
        <v>4618</v>
      </c>
      <c r="E12" s="28">
        <v>610</v>
      </c>
      <c r="F12" s="28">
        <v>7814</v>
      </c>
      <c r="G12" s="29">
        <v>275</v>
      </c>
      <c r="H12" s="29">
        <v>683</v>
      </c>
      <c r="I12" s="29">
        <v>78693</v>
      </c>
      <c r="J12" s="29">
        <v>15628</v>
      </c>
      <c r="K12" s="29">
        <v>53919</v>
      </c>
      <c r="L12" s="29">
        <v>2035</v>
      </c>
      <c r="M12" s="29">
        <v>563</v>
      </c>
      <c r="N12" s="29">
        <v>6</v>
      </c>
    </row>
    <row r="13" spans="1:14" s="19" customFormat="1" ht="15" customHeight="1">
      <c r="A13" s="30" t="s">
        <v>23</v>
      </c>
      <c r="B13" s="26">
        <f t="shared" si="1"/>
        <v>14482</v>
      </c>
      <c r="C13" s="28">
        <v>1415</v>
      </c>
      <c r="D13" s="28">
        <v>3644</v>
      </c>
      <c r="E13" s="28">
        <v>766</v>
      </c>
      <c r="F13" s="28">
        <v>7613</v>
      </c>
      <c r="G13" s="29">
        <v>286</v>
      </c>
      <c r="H13" s="29">
        <v>758</v>
      </c>
      <c r="I13" s="29">
        <v>77076</v>
      </c>
      <c r="J13" s="29">
        <v>15109</v>
      </c>
      <c r="K13" s="29">
        <v>53572</v>
      </c>
      <c r="L13" s="29">
        <v>1518</v>
      </c>
      <c r="M13" s="29">
        <v>567</v>
      </c>
      <c r="N13" s="29">
        <v>8</v>
      </c>
    </row>
    <row r="14" spans="1:14" s="19" customFormat="1" ht="15" customHeight="1">
      <c r="A14" s="30" t="s">
        <v>24</v>
      </c>
      <c r="B14" s="26">
        <f t="shared" si="1"/>
        <v>16029</v>
      </c>
      <c r="C14" s="28">
        <v>2063</v>
      </c>
      <c r="D14" s="28">
        <v>4644</v>
      </c>
      <c r="E14" s="28">
        <v>894</v>
      </c>
      <c r="F14" s="28">
        <v>7414</v>
      </c>
      <c r="G14" s="29">
        <v>285</v>
      </c>
      <c r="H14" s="29">
        <v>729</v>
      </c>
      <c r="I14" s="29">
        <v>79186</v>
      </c>
      <c r="J14" s="29">
        <v>15520</v>
      </c>
      <c r="K14" s="29">
        <v>54442</v>
      </c>
      <c r="L14" s="29">
        <v>2043</v>
      </c>
      <c r="M14" s="29">
        <v>257</v>
      </c>
      <c r="N14" s="29">
        <v>7</v>
      </c>
    </row>
    <row r="15" spans="1:14" s="19" customFormat="1" ht="15" customHeight="1">
      <c r="A15" s="30" t="s">
        <v>25</v>
      </c>
      <c r="B15" s="31">
        <f t="shared" si="1"/>
        <v>14687</v>
      </c>
      <c r="C15" s="32">
        <v>1185</v>
      </c>
      <c r="D15" s="32">
        <v>4311</v>
      </c>
      <c r="E15" s="32">
        <v>762</v>
      </c>
      <c r="F15" s="32">
        <v>7412</v>
      </c>
      <c r="G15" s="32">
        <v>286</v>
      </c>
      <c r="H15" s="29">
        <v>731</v>
      </c>
      <c r="I15" s="29">
        <v>79020</v>
      </c>
      <c r="J15" s="29">
        <v>14934</v>
      </c>
      <c r="K15" s="29">
        <v>54273</v>
      </c>
      <c r="L15" s="29">
        <v>1966</v>
      </c>
      <c r="M15" s="29">
        <v>159</v>
      </c>
      <c r="N15" s="29">
        <v>10</v>
      </c>
    </row>
    <row r="16" spans="1:14" s="19" customFormat="1" ht="15" customHeight="1">
      <c r="A16" s="30" t="s">
        <v>26</v>
      </c>
      <c r="B16" s="26">
        <f t="shared" si="1"/>
        <v>13215</v>
      </c>
      <c r="C16" s="28">
        <v>866</v>
      </c>
      <c r="D16" s="28">
        <v>3321</v>
      </c>
      <c r="E16" s="28">
        <v>540</v>
      </c>
      <c r="F16" s="28">
        <v>7431</v>
      </c>
      <c r="G16" s="29">
        <v>286</v>
      </c>
      <c r="H16" s="29">
        <v>771</v>
      </c>
      <c r="I16" s="29">
        <v>78818</v>
      </c>
      <c r="J16" s="29">
        <v>14936</v>
      </c>
      <c r="K16" s="29">
        <v>54226</v>
      </c>
      <c r="L16" s="29">
        <v>1982</v>
      </c>
      <c r="M16" s="29">
        <v>248</v>
      </c>
      <c r="N16" s="29">
        <v>5</v>
      </c>
    </row>
    <row r="17" spans="1:14" s="33" customFormat="1" ht="15" customHeight="1">
      <c r="A17" s="30" t="s">
        <v>27</v>
      </c>
      <c r="B17" s="26">
        <f t="shared" si="1"/>
        <v>16052</v>
      </c>
      <c r="C17" s="28">
        <v>1613</v>
      </c>
      <c r="D17" s="28">
        <v>5018</v>
      </c>
      <c r="E17" s="28">
        <v>820</v>
      </c>
      <c r="F17" s="28">
        <v>7554</v>
      </c>
      <c r="G17" s="29">
        <v>285</v>
      </c>
      <c r="H17" s="29">
        <v>762</v>
      </c>
      <c r="I17" s="29">
        <v>81669</v>
      </c>
      <c r="J17" s="29">
        <v>14874</v>
      </c>
      <c r="K17" s="29">
        <v>56102</v>
      </c>
      <c r="L17" s="29">
        <v>2357</v>
      </c>
      <c r="M17" s="29">
        <v>360</v>
      </c>
      <c r="N17" s="29">
        <v>7</v>
      </c>
    </row>
    <row r="18" spans="1:14" s="33" customFormat="1" ht="15" customHeight="1">
      <c r="A18" s="30" t="s">
        <v>28</v>
      </c>
      <c r="B18" s="19">
        <f t="shared" si="1"/>
        <v>14373</v>
      </c>
      <c r="C18" s="29">
        <v>907</v>
      </c>
      <c r="D18" s="29">
        <v>3677</v>
      </c>
      <c r="E18" s="29">
        <v>608</v>
      </c>
      <c r="F18" s="29">
        <v>8074</v>
      </c>
      <c r="G18" s="29">
        <v>284</v>
      </c>
      <c r="H18" s="29">
        <v>823</v>
      </c>
      <c r="I18" s="29">
        <v>79446</v>
      </c>
      <c r="J18" s="29">
        <v>14592</v>
      </c>
      <c r="K18" s="29">
        <v>55089</v>
      </c>
      <c r="L18" s="29">
        <v>1710</v>
      </c>
      <c r="M18" s="29">
        <v>265</v>
      </c>
      <c r="N18" s="29">
        <v>6</v>
      </c>
    </row>
    <row r="19" spans="1:14" s="33" customFormat="1" ht="15" customHeight="1">
      <c r="A19" s="30" t="s">
        <v>29</v>
      </c>
      <c r="B19" s="19">
        <f t="shared" si="1"/>
        <v>14169</v>
      </c>
      <c r="C19" s="29">
        <v>970</v>
      </c>
      <c r="D19" s="29">
        <v>3879</v>
      </c>
      <c r="E19" s="29">
        <v>223</v>
      </c>
      <c r="F19" s="29">
        <v>7931</v>
      </c>
      <c r="G19" s="29">
        <v>290</v>
      </c>
      <c r="H19" s="29">
        <v>876</v>
      </c>
      <c r="I19" s="29">
        <v>79153</v>
      </c>
      <c r="J19" s="29">
        <v>14541</v>
      </c>
      <c r="K19" s="29">
        <v>54667</v>
      </c>
      <c r="L19" s="29">
        <v>1617</v>
      </c>
      <c r="M19" s="29">
        <v>371</v>
      </c>
      <c r="N19" s="29">
        <v>3</v>
      </c>
    </row>
    <row r="20" spans="1:14" s="33" customFormat="1" ht="15" customHeight="1">
      <c r="A20" s="30" t="s">
        <v>30</v>
      </c>
      <c r="B20" s="19">
        <f t="shared" si="1"/>
        <v>14679</v>
      </c>
      <c r="C20" s="29">
        <v>1278</v>
      </c>
      <c r="D20" s="29">
        <v>4314</v>
      </c>
      <c r="E20" s="29">
        <v>229</v>
      </c>
      <c r="F20" s="29">
        <v>7729</v>
      </c>
      <c r="G20" s="29">
        <v>276</v>
      </c>
      <c r="H20" s="29">
        <v>853</v>
      </c>
      <c r="I20" s="29">
        <v>80747</v>
      </c>
      <c r="J20" s="29">
        <v>14367</v>
      </c>
      <c r="K20" s="29">
        <v>55856</v>
      </c>
      <c r="L20" s="29">
        <v>1943</v>
      </c>
      <c r="M20" s="29">
        <v>376</v>
      </c>
      <c r="N20" s="29">
        <v>7</v>
      </c>
    </row>
    <row r="21" spans="1:14" s="33" customFormat="1" ht="15" customHeight="1">
      <c r="A21" s="27" t="s">
        <v>35</v>
      </c>
      <c r="B21" s="19">
        <f t="shared" si="1"/>
        <v>14248</v>
      </c>
      <c r="C21" s="29">
        <v>945</v>
      </c>
      <c r="D21" s="29">
        <v>4154</v>
      </c>
      <c r="E21" s="29">
        <v>240</v>
      </c>
      <c r="F21" s="29">
        <v>7700</v>
      </c>
      <c r="G21" s="29">
        <v>275</v>
      </c>
      <c r="H21" s="29">
        <v>934</v>
      </c>
      <c r="I21" s="29">
        <v>79426</v>
      </c>
      <c r="J21" s="29">
        <v>14242</v>
      </c>
      <c r="K21" s="29">
        <v>55323</v>
      </c>
      <c r="L21" s="29">
        <v>1623</v>
      </c>
      <c r="M21" s="29">
        <v>285</v>
      </c>
      <c r="N21" s="29">
        <v>7</v>
      </c>
    </row>
    <row r="22" spans="1:14" s="33" customFormat="1" ht="15" customHeight="1">
      <c r="A22" s="30" t="s">
        <v>36</v>
      </c>
      <c r="B22" s="19">
        <f t="shared" si="1"/>
        <v>14608</v>
      </c>
      <c r="C22" s="29">
        <v>849</v>
      </c>
      <c r="D22" s="29">
        <v>4519</v>
      </c>
      <c r="E22" s="29">
        <v>172</v>
      </c>
      <c r="F22" s="29">
        <v>7836</v>
      </c>
      <c r="G22" s="34">
        <v>266</v>
      </c>
      <c r="H22" s="34">
        <v>966</v>
      </c>
      <c r="I22" s="29">
        <v>79139</v>
      </c>
      <c r="J22" s="29">
        <v>14027</v>
      </c>
      <c r="K22" s="29">
        <v>55205</v>
      </c>
      <c r="L22" s="29">
        <v>1467</v>
      </c>
      <c r="M22" s="29">
        <v>326</v>
      </c>
      <c r="N22" s="29">
        <v>12</v>
      </c>
    </row>
    <row r="23" spans="1:14" s="33" customFormat="1" ht="15" customHeight="1">
      <c r="A23" s="35" t="s">
        <v>37</v>
      </c>
      <c r="B23" s="36">
        <f t="shared" si="1"/>
        <v>16691</v>
      </c>
      <c r="C23" s="37">
        <v>1708</v>
      </c>
      <c r="D23" s="37">
        <v>6352</v>
      </c>
      <c r="E23" s="37">
        <v>410</v>
      </c>
      <c r="F23" s="37">
        <v>7120</v>
      </c>
      <c r="G23" s="37">
        <v>131</v>
      </c>
      <c r="H23" s="37">
        <v>970</v>
      </c>
      <c r="I23" s="38">
        <v>81595</v>
      </c>
      <c r="J23" s="37">
        <v>13527</v>
      </c>
      <c r="K23" s="37">
        <v>56424</v>
      </c>
      <c r="L23" s="37">
        <v>1856</v>
      </c>
      <c r="M23" s="37">
        <v>465</v>
      </c>
      <c r="N23" s="37">
        <v>5</v>
      </c>
    </row>
    <row r="24" spans="1:6" s="33" customFormat="1" ht="15" customHeight="1">
      <c r="A24" s="39" t="s">
        <v>20</v>
      </c>
      <c r="B24" s="40"/>
      <c r="C24" s="40"/>
      <c r="D24" s="40"/>
      <c r="E24" s="40"/>
      <c r="F24" s="40"/>
    </row>
    <row r="25" s="33" customFormat="1" ht="15" customHeight="1">
      <c r="A25" s="33" t="s">
        <v>21</v>
      </c>
    </row>
  </sheetData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2003-02-13T04:26:46Z</cp:lastPrinted>
  <dcterms:created xsi:type="dcterms:W3CDTF">2002-02-01T07:56:01Z</dcterms:created>
  <dcterms:modified xsi:type="dcterms:W3CDTF">2005-07-27T05:51:58Z</dcterms:modified>
  <cp:category/>
  <cp:version/>
  <cp:contentType/>
  <cp:contentStatus/>
</cp:coreProperties>
</file>