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40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'40'!$A$1:$E$20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<sst xmlns="http://schemas.openxmlformats.org/spreadsheetml/2006/main" count="25" uniqueCount="25">
  <si>
    <t>40.中高年齢者に対する職業紹介状況(パートタイムを含む)</t>
  </si>
  <si>
    <t>(単位  人、件)</t>
  </si>
  <si>
    <t>年度および</t>
  </si>
  <si>
    <t>新規求職</t>
  </si>
  <si>
    <t>月間有効</t>
  </si>
  <si>
    <t>紹介件数</t>
  </si>
  <si>
    <t>就職件数</t>
  </si>
  <si>
    <t>安定所</t>
  </si>
  <si>
    <t>申込件数</t>
  </si>
  <si>
    <t>求職者数</t>
  </si>
  <si>
    <t>平成７年度</t>
  </si>
  <si>
    <t>８</t>
  </si>
  <si>
    <t>９</t>
  </si>
  <si>
    <t>１０</t>
  </si>
  <si>
    <t>１１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</si>
  <si>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</si>
  <si>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</si>
  <si>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</si>
  <si>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</si>
  <si>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</si>
  <si>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</si>
  <si>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</si>
  <si>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</si>
  <si>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資料：大分労働局職業安定部「職業安定統計年報」</t>
  </si>
  <si>
    <t>注）１０年度よりパートタイマーを含む。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</si>
</sst>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7" fillId="0" borderId="0" xfId="0" applyNumberFormat="1" applyFont="1" applyAlignment="1">
      <alignment horizontal="distributed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5" xfId="0" applyNumberFormat="1" applyFont="1" applyBorder="1" applyAlignment="1">
      <alignment horizontal="distributed" vertical="center"/>
    </xf>
    <xf numFmtId="176" fontId="7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center"/>
      <protection locked="0"/>
    </xf>
    <xf numFmtId="176" fontId="8" fillId="0" borderId="2" xfId="0" applyNumberFormat="1" applyFont="1" applyBorder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quotePrefix="1">
      <alignment horizontal="center"/>
    </xf>
    <xf numFmtId="176" fontId="4" fillId="0" borderId="2" xfId="0" applyNumberFormat="1" applyFont="1" applyBorder="1" applyAlignment="1">
      <alignment/>
    </xf>
    <xf numFmtId="49" fontId="9" fillId="0" borderId="0" xfId="0" applyNumberFormat="1" applyFont="1" applyAlignment="1" applyProtection="1">
      <alignment horizontal="center"/>
      <protection locked="0"/>
    </xf>
    <xf numFmtId="176" fontId="10" fillId="0" borderId="2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 horizontal="distributed"/>
    </xf>
    <xf numFmtId="176" fontId="4" fillId="0" borderId="5" xfId="0" applyNumberFormat="1" applyFont="1" applyBorder="1" applyAlignment="1">
      <alignment horizontal="distributed"/>
    </xf>
    <xf numFmtId="176" fontId="8" fillId="0" borderId="6" xfId="0" applyNumberFormat="1" applyFont="1" applyBorder="1" applyAlignment="1" applyProtection="1">
      <alignment/>
      <protection locked="0"/>
    </xf>
    <xf numFmtId="176" fontId="8" fillId="0" borderId="5" xfId="0" applyNumberFormat="1" applyFont="1" applyBorder="1" applyAlignment="1" applyProtection="1">
      <alignment/>
      <protection locked="0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3労働および賃金27-50" xfId="21"/>
    <cellStyle name="標準_４６ (2)" xfId="22"/>
    <cellStyle name="標準_47" xfId="23"/>
    <cellStyle name="標準_４７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A20" sqref="A20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2" customFormat="1" ht="12" customHeight="1" thickTop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12" customFormat="1" ht="12" customHeight="1">
      <c r="A4" s="13" t="s">
        <v>7</v>
      </c>
      <c r="B4" s="14" t="s">
        <v>8</v>
      </c>
      <c r="C4" s="14" t="s">
        <v>9</v>
      </c>
      <c r="D4" s="15"/>
      <c r="E4" s="16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5" ht="18" customHeight="1">
      <c r="A5" s="17" t="s">
        <v>10</v>
      </c>
      <c r="B5" s="18">
        <v>19042</v>
      </c>
      <c r="C5" s="19">
        <v>115656</v>
      </c>
      <c r="D5" s="19">
        <v>11042</v>
      </c>
      <c r="E5" s="19">
        <v>4966</v>
      </c>
    </row>
    <row r="6" spans="1:5" ht="11.25" customHeight="1">
      <c r="A6" s="20" t="s">
        <v>11</v>
      </c>
      <c r="B6" s="18">
        <v>19478</v>
      </c>
      <c r="C6" s="19">
        <v>120947</v>
      </c>
      <c r="D6" s="19">
        <v>11328</v>
      </c>
      <c r="E6" s="19">
        <v>4967</v>
      </c>
    </row>
    <row r="7" spans="1:5" ht="11.25" customHeight="1">
      <c r="A7" s="20" t="s">
        <v>12</v>
      </c>
      <c r="B7" s="18">
        <v>21282</v>
      </c>
      <c r="C7" s="19">
        <v>129457</v>
      </c>
      <c r="D7" s="19">
        <v>11645</v>
      </c>
      <c r="E7" s="19">
        <v>4916</v>
      </c>
    </row>
    <row r="8" spans="1:5" ht="11.25" customHeight="1">
      <c r="A8" s="20" t="s">
        <v>13</v>
      </c>
      <c r="B8" s="18">
        <v>27241</v>
      </c>
      <c r="C8" s="19">
        <v>152545</v>
      </c>
      <c r="D8" s="19">
        <v>19823</v>
      </c>
      <c r="E8" s="19">
        <v>7407</v>
      </c>
    </row>
    <row r="9" spans="1:2" ht="6" customHeight="1">
      <c r="A9" s="21"/>
      <c r="B9" s="22"/>
    </row>
    <row r="10" spans="1:5" s="25" customFormat="1" ht="11.25" customHeight="1">
      <c r="A10" s="23" t="s">
        <v>14</v>
      </c>
      <c r="B10" s="24">
        <f>SUM(B12:B19)</f>
        <v>28603</v>
      </c>
      <c r="C10" s="25">
        <f>SUM(C12:C19)</f>
        <v>157544</v>
      </c>
      <c r="D10" s="25">
        <f>SUM(D12:D19)</f>
        <v>24515</v>
      </c>
      <c r="E10" s="25">
        <f>SUM(E12:E19)</f>
        <v>8382</v>
      </c>
    </row>
    <row r="11" spans="2:4" ht="6" customHeight="1">
      <c r="B11" s="26"/>
      <c r="D11" s="27"/>
    </row>
    <row r="12" spans="1:5" ht="11.25" customHeight="1">
      <c r="A12" s="28" t="s">
        <v>15</v>
      </c>
      <c r="B12" s="18">
        <v>10555</v>
      </c>
      <c r="C12" s="19">
        <v>58767</v>
      </c>
      <c r="D12" s="19">
        <v>9557</v>
      </c>
      <c r="E12" s="19">
        <v>2830</v>
      </c>
    </row>
    <row r="13" spans="1:5" ht="11.25" customHeight="1">
      <c r="A13" s="28" t="s">
        <v>16</v>
      </c>
      <c r="B13" s="18">
        <v>6266</v>
      </c>
      <c r="C13" s="19">
        <v>31786</v>
      </c>
      <c r="D13" s="19">
        <v>5925</v>
      </c>
      <c r="E13" s="19">
        <v>1931</v>
      </c>
    </row>
    <row r="14" spans="1:5" ht="11.25" customHeight="1">
      <c r="A14" s="28" t="s">
        <v>17</v>
      </c>
      <c r="B14" s="18">
        <v>2433</v>
      </c>
      <c r="C14" s="19">
        <v>11989</v>
      </c>
      <c r="D14" s="19">
        <v>2093</v>
      </c>
      <c r="E14" s="19">
        <v>670</v>
      </c>
    </row>
    <row r="15" spans="1:5" ht="11.25" customHeight="1">
      <c r="A15" s="28" t="s">
        <v>18</v>
      </c>
      <c r="B15" s="18">
        <v>2295</v>
      </c>
      <c r="C15" s="19">
        <v>13099</v>
      </c>
      <c r="D15" s="19">
        <v>1926</v>
      </c>
      <c r="E15" s="19">
        <v>842</v>
      </c>
    </row>
    <row r="16" spans="1:5" ht="11.25" customHeight="1">
      <c r="A16" s="28" t="s">
        <v>19</v>
      </c>
      <c r="B16" s="18">
        <v>1380</v>
      </c>
      <c r="C16" s="19">
        <v>8221</v>
      </c>
      <c r="D16" s="19">
        <v>899</v>
      </c>
      <c r="E16" s="19">
        <v>410</v>
      </c>
    </row>
    <row r="17" spans="1:5" ht="11.25" customHeight="1">
      <c r="A17" s="28" t="s">
        <v>20</v>
      </c>
      <c r="B17" s="18">
        <v>2461</v>
      </c>
      <c r="C17" s="19">
        <v>14670</v>
      </c>
      <c r="D17" s="19">
        <v>1841</v>
      </c>
      <c r="E17" s="19">
        <v>706</v>
      </c>
    </row>
    <row r="18" spans="1:5" ht="11.25" customHeight="1">
      <c r="A18" s="28" t="s">
        <v>21</v>
      </c>
      <c r="B18" s="18">
        <v>1733</v>
      </c>
      <c r="C18" s="19">
        <v>10910</v>
      </c>
      <c r="D18" s="19">
        <v>1377</v>
      </c>
      <c r="E18" s="19">
        <v>576</v>
      </c>
    </row>
    <row r="19" spans="1:5" ht="11.25" customHeight="1">
      <c r="A19" s="29" t="s">
        <v>22</v>
      </c>
      <c r="B19" s="30">
        <v>1480</v>
      </c>
      <c r="C19" s="31">
        <v>8102</v>
      </c>
      <c r="D19" s="31">
        <v>897</v>
      </c>
      <c r="E19" s="31">
        <v>417</v>
      </c>
    </row>
    <row r="20" ht="12">
      <c r="A20" s="6" t="s">
        <v>23</v>
      </c>
    </row>
    <row r="21" ht="12">
      <c r="A21" s="6" t="s">
        <v>24</v>
      </c>
    </row>
  </sheetData>
  <mergeCells count="2"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2001-03-08T07:29:57Z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