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31A" sheetId="1" r:id="rId1"/>
  </sheets>
  <definedNames>
    <definedName name="_10.電気_ガスおよび水道" localSheetId="0">'131A'!$A$1:$L$18</definedName>
    <definedName name="_10.電気_ガスおよび水道">#REF!</definedName>
    <definedName name="_xlnm.Print_Area" localSheetId="0">'131A'!$A$1:$L$24</definedName>
  </definedNames>
  <calcPr fullCalcOnLoad="1"/>
</workbook>
</file>

<file path=xl/sharedStrings.xml><?xml version="1.0" encoding="utf-8"?>
<sst xmlns="http://schemas.openxmlformats.org/spreadsheetml/2006/main" count="34" uniqueCount="32">
  <si>
    <t>131.航 空 運 輸 状 況</t>
  </si>
  <si>
    <t>年月次</t>
  </si>
  <si>
    <t>総    数</t>
  </si>
  <si>
    <t>大分～東京</t>
  </si>
  <si>
    <t>大分～伊丹</t>
  </si>
  <si>
    <t>大分～関空</t>
  </si>
  <si>
    <t>大分～沖縄</t>
  </si>
  <si>
    <t>大分～鹿児島</t>
  </si>
  <si>
    <t>大分～名古屋</t>
  </si>
  <si>
    <t>大分～札幌</t>
  </si>
  <si>
    <t>大分～広島</t>
  </si>
  <si>
    <t>大分～高知</t>
  </si>
  <si>
    <t>大分～ソウル</t>
  </si>
  <si>
    <t>A. 路 線 別 乗 客 数</t>
  </si>
  <si>
    <t>(単位 人)</t>
  </si>
  <si>
    <t xml:space="preserve">平成8年  </t>
  </si>
  <si>
    <t>9</t>
  </si>
  <si>
    <t>10</t>
  </si>
  <si>
    <t>運休</t>
  </si>
  <si>
    <t>11</t>
  </si>
  <si>
    <t xml:space="preserve">  1月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</si>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</sst>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1" fontId="0" fillId="0" borderId="0" xfId="0" applyNumberFormat="1" applyFont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0" fillId="0" borderId="1" xfId="0" applyNumberFormat="1" applyFont="1" applyBorder="1" applyAlignment="1" applyProtection="1">
      <alignment horizontal="left" vertical="center"/>
      <protection/>
    </xf>
    <xf numFmtId="41" fontId="0" fillId="0" borderId="1" xfId="0" applyNumberFormat="1" applyFont="1" applyBorder="1" applyAlignment="1">
      <alignment vertical="center"/>
    </xf>
    <xf numFmtId="41" fontId="0" fillId="0" borderId="1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" vertical="center"/>
      <protection/>
    </xf>
    <xf numFmtId="41" fontId="7" fillId="0" borderId="3" xfId="0" applyNumberFormat="1" applyFont="1" applyBorder="1" applyAlignment="1" applyProtection="1">
      <alignment horizontal="center" vertical="center"/>
      <protection/>
    </xf>
    <xf numFmtId="41" fontId="7" fillId="0" borderId="0" xfId="0" applyNumberFormat="1" applyFont="1" applyBorder="1" applyAlignment="1" applyProtection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Continuous" vertical="center"/>
      <protection/>
    </xf>
    <xf numFmtId="41" fontId="0" fillId="0" borderId="2" xfId="0" applyNumberFormat="1" applyFont="1" applyBorder="1" applyAlignment="1" applyProtection="1">
      <alignment horizontal="center" vertical="center"/>
      <protection/>
    </xf>
    <xf numFmtId="41" fontId="8" fillId="0" borderId="2" xfId="0" applyNumberFormat="1" applyFont="1" applyBorder="1" applyAlignment="1" applyProtection="1" quotePrefix="1">
      <alignment horizontal="center" vertical="center"/>
      <protection/>
    </xf>
    <xf numFmtId="41" fontId="0" fillId="0" borderId="4" xfId="0" applyNumberFormat="1" applyFont="1" applyBorder="1" applyAlignment="1" applyProtection="1">
      <alignment horizontal="center" vertical="center"/>
      <protection/>
    </xf>
    <xf numFmtId="41" fontId="0" fillId="0" borderId="5" xfId="16" applyNumberFormat="1" applyFont="1" applyBorder="1" applyAlignment="1">
      <alignment vertical="center"/>
    </xf>
    <xf numFmtId="41" fontId="0" fillId="0" borderId="4" xfId="16" applyNumberFormat="1" applyFont="1" applyBorder="1" applyAlignment="1">
      <alignment vertical="center"/>
    </xf>
    <xf numFmtId="41" fontId="0" fillId="0" borderId="4" xfId="16" applyNumberFormat="1" applyFont="1" applyBorder="1" applyAlignment="1" quotePrefix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Border="1" applyAlignment="1" applyProtection="1" quotePrefix="1">
      <alignment horizontal="center" vertical="center"/>
      <protection/>
    </xf>
    <xf numFmtId="41" fontId="0" fillId="0" borderId="6" xfId="16" applyNumberFormat="1" applyFont="1" applyBorder="1" applyAlignment="1">
      <alignment vertical="center"/>
    </xf>
    <xf numFmtId="41" fontId="0" fillId="0" borderId="0" xfId="16" applyNumberFormat="1" applyFont="1" applyBorder="1" applyAlignment="1">
      <alignment vertical="center"/>
    </xf>
    <xf numFmtId="41" fontId="0" fillId="0" borderId="0" xfId="16" applyNumberFormat="1" applyFont="1" applyBorder="1" applyAlignment="1">
      <alignment horizontal="center"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6" xfId="0" applyNumberFormat="1" applyFont="1" applyBorder="1" applyAlignment="1">
      <alignment vertical="center"/>
    </xf>
    <xf numFmtId="41" fontId="0" fillId="0" borderId="0" xfId="0" applyNumberFormat="1" applyFont="1" applyBorder="1" applyAlignment="1" quotePrefix="1">
      <alignment vertical="center"/>
    </xf>
    <xf numFmtId="41" fontId="9" fillId="0" borderId="0" xfId="0" applyNumberFormat="1" applyFont="1" applyBorder="1" applyAlignment="1" applyProtection="1" quotePrefix="1">
      <alignment horizontal="center" vertical="center"/>
      <protection/>
    </xf>
    <xf numFmtId="41" fontId="9" fillId="0" borderId="6" xfId="16" applyNumberFormat="1" applyFont="1" applyBorder="1" applyAlignment="1">
      <alignment vertical="center"/>
    </xf>
    <xf numFmtId="41" fontId="9" fillId="0" borderId="0" xfId="16" applyNumberFormat="1" applyFont="1" applyBorder="1" applyAlignment="1">
      <alignment vertical="center"/>
    </xf>
    <xf numFmtId="41" fontId="9" fillId="0" borderId="0" xfId="16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0" fillId="0" borderId="0" xfId="0" applyNumberFormat="1" applyFont="1" applyAlignment="1" applyProtection="1">
      <alignment horizontal="center" vertical="center"/>
      <protection/>
    </xf>
    <xf numFmtId="41" fontId="10" fillId="0" borderId="0" xfId="16" applyNumberFormat="1" applyFont="1" applyAlignment="1" applyProtection="1">
      <alignment vertical="center"/>
      <protection locked="0"/>
    </xf>
    <xf numFmtId="41" fontId="0" fillId="0" borderId="0" xfId="0" applyNumberFormat="1" applyFont="1" applyAlignment="1" applyProtection="1" quotePrefix="1">
      <alignment horizontal="center" vertical="center"/>
      <protection/>
    </xf>
    <xf numFmtId="41" fontId="10" fillId="0" borderId="0" xfId="16" applyNumberFormat="1" applyFont="1" applyAlignment="1" applyProtection="1">
      <alignment horizontal="right" vertical="center"/>
      <protection locked="0"/>
    </xf>
    <xf numFmtId="41" fontId="9" fillId="0" borderId="4" xfId="0" applyNumberFormat="1" applyFont="1" applyBorder="1" applyAlignment="1" applyProtection="1">
      <alignment horizontal="distributed" vertical="center"/>
      <protection/>
    </xf>
    <xf numFmtId="41" fontId="9" fillId="0" borderId="4" xfId="0" applyNumberFormat="1" applyFont="1" applyBorder="1" applyAlignment="1">
      <alignment vertical="center"/>
    </xf>
    <xf numFmtId="41" fontId="8" fillId="0" borderId="4" xfId="0" applyNumberFormat="1" applyFont="1" applyBorder="1" applyAlignment="1" applyProtection="1" quotePrefix="1">
      <alignment horizontal="center" vertical="center"/>
      <protection/>
    </xf>
    <xf numFmtId="41" fontId="5" fillId="0" borderId="0" xfId="0" applyNumberFormat="1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SheetLayoutView="100" workbookViewId="0" topLeftCell="A1">
      <selection activeCell="C9" sqref="C9"/>
    </sheetView>
  </sheetViews>
  <sheetFormatPr defaultColWidth="13.375" defaultRowHeight="12" customHeight="1"/>
  <cols>
    <col min="1" max="1" width="10.25390625" style="2" customWidth="1"/>
    <col min="2" max="2" width="12.375" style="2" customWidth="1"/>
    <col min="3" max="3" width="11.00390625" style="2" customWidth="1"/>
    <col min="4" max="4" width="11.125" style="2" customWidth="1"/>
    <col min="5" max="5" width="13.125" style="2" customWidth="1"/>
    <col min="6" max="6" width="12.00390625" style="2" customWidth="1"/>
    <col min="7" max="8" width="11.625" style="2" customWidth="1"/>
    <col min="9" max="9" width="11.375" style="2" customWidth="1"/>
    <col min="10" max="11" width="11.00390625" style="2" customWidth="1"/>
    <col min="12" max="12" width="10.875" style="2" customWidth="1"/>
    <col min="13" max="13" width="9.75390625" style="2" customWidth="1"/>
    <col min="14" max="16384" width="13.375" style="2" customWidth="1"/>
  </cols>
  <sheetData>
    <row r="1" spans="1:13" ht="15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</row>
    <row r="2" spans="1:13" ht="12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6"/>
    </row>
    <row r="3" spans="1:13" ht="12" customHeight="1" thickTop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9" t="s">
        <v>8</v>
      </c>
      <c r="I3" s="8" t="s">
        <v>9</v>
      </c>
      <c r="J3" s="8" t="s">
        <v>10</v>
      </c>
      <c r="K3" s="8" t="s">
        <v>11</v>
      </c>
      <c r="L3" s="9" t="s">
        <v>12</v>
      </c>
      <c r="M3" s="10"/>
    </row>
    <row r="4" spans="1:13" ht="21.75" customHeight="1">
      <c r="A4" s="38" t="s">
        <v>13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1"/>
    </row>
    <row r="5" spans="1:13" ht="12" customHeight="1">
      <c r="A5" s="12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1"/>
    </row>
    <row r="6" spans="1:13" ht="12" customHeight="1">
      <c r="A6" s="14" t="s">
        <v>15</v>
      </c>
      <c r="B6" s="15">
        <v>1009223</v>
      </c>
      <c r="C6" s="16">
        <v>567531</v>
      </c>
      <c r="D6" s="16">
        <v>260673</v>
      </c>
      <c r="E6" s="16">
        <v>66403</v>
      </c>
      <c r="F6" s="16">
        <v>19574</v>
      </c>
      <c r="G6" s="16">
        <v>6011</v>
      </c>
      <c r="H6" s="16">
        <v>60419</v>
      </c>
      <c r="I6" s="16">
        <v>10068</v>
      </c>
      <c r="J6" s="17">
        <v>6393</v>
      </c>
      <c r="K6" s="17">
        <v>0</v>
      </c>
      <c r="L6" s="16">
        <v>11856</v>
      </c>
      <c r="M6" s="18"/>
    </row>
    <row r="7" spans="1:13" ht="12" customHeight="1">
      <c r="A7" s="19" t="s">
        <v>16</v>
      </c>
      <c r="B7" s="20">
        <v>1009227</v>
      </c>
      <c r="C7" s="21">
        <v>567531</v>
      </c>
      <c r="D7" s="21">
        <v>260673</v>
      </c>
      <c r="E7" s="21">
        <v>66403</v>
      </c>
      <c r="F7" s="21">
        <v>18091</v>
      </c>
      <c r="G7" s="21">
        <v>5747</v>
      </c>
      <c r="H7" s="21">
        <v>71065</v>
      </c>
      <c r="I7" s="21">
        <v>8958</v>
      </c>
      <c r="J7" s="21">
        <v>6395</v>
      </c>
      <c r="K7" s="21">
        <v>0</v>
      </c>
      <c r="L7" s="21">
        <v>4364</v>
      </c>
      <c r="M7" s="6"/>
    </row>
    <row r="8" spans="1:13" ht="12" customHeight="1">
      <c r="A8" s="19" t="s">
        <v>17</v>
      </c>
      <c r="B8" s="20">
        <v>962486</v>
      </c>
      <c r="C8" s="21">
        <v>596358</v>
      </c>
      <c r="D8" s="21">
        <v>226737</v>
      </c>
      <c r="E8" s="21">
        <v>40176</v>
      </c>
      <c r="F8" s="21">
        <v>17676</v>
      </c>
      <c r="G8" s="21">
        <v>444</v>
      </c>
      <c r="H8" s="21">
        <v>67904</v>
      </c>
      <c r="I8" s="22" t="s">
        <v>18</v>
      </c>
      <c r="J8" s="21">
        <v>4675</v>
      </c>
      <c r="K8" s="21">
        <v>0</v>
      </c>
      <c r="L8" s="21">
        <v>8516</v>
      </c>
      <c r="M8" s="18"/>
    </row>
    <row r="9" spans="1:13" ht="12" customHeight="1">
      <c r="A9" s="23"/>
      <c r="B9" s="24"/>
      <c r="C9" s="18"/>
      <c r="D9" s="18"/>
      <c r="E9" s="18"/>
      <c r="F9" s="18"/>
      <c r="G9" s="18"/>
      <c r="H9" s="18"/>
      <c r="I9" s="18"/>
      <c r="J9" s="25"/>
      <c r="K9" s="25"/>
      <c r="L9" s="18"/>
      <c r="M9" s="18"/>
    </row>
    <row r="10" spans="1:13" s="31" customFormat="1" ht="12" customHeight="1">
      <c r="A10" s="26" t="s">
        <v>19</v>
      </c>
      <c r="B10" s="27">
        <f>SUM(B12:B23)</f>
        <v>965988</v>
      </c>
      <c r="C10" s="28">
        <f>SUM(C12:C23)</f>
        <v>598297</v>
      </c>
      <c r="D10" s="28">
        <f>SUM(D12:D23)</f>
        <v>216363</v>
      </c>
      <c r="E10" s="28">
        <f>SUM(E12:E23)</f>
        <v>39258</v>
      </c>
      <c r="F10" s="28">
        <f>SUM(F12:F23)</f>
        <v>27199</v>
      </c>
      <c r="G10" s="29" t="s">
        <v>18</v>
      </c>
      <c r="H10" s="28">
        <f>SUM(H12:H23)</f>
        <v>74487</v>
      </c>
      <c r="I10" s="29" t="s">
        <v>18</v>
      </c>
      <c r="J10" s="28">
        <f>SUM(J12:J23)</f>
        <v>1791</v>
      </c>
      <c r="K10" s="28">
        <f>SUM(K12:K23)</f>
        <v>136</v>
      </c>
      <c r="L10" s="28">
        <f>SUM(L12:L23)</f>
        <v>8457</v>
      </c>
      <c r="M10" s="30"/>
    </row>
    <row r="11" spans="1:13" ht="12" customHeight="1">
      <c r="A11" s="23"/>
      <c r="B11" s="24"/>
      <c r="C11" s="18"/>
      <c r="D11" s="18"/>
      <c r="E11" s="18"/>
      <c r="F11" s="18"/>
      <c r="G11" s="18"/>
      <c r="H11" s="18"/>
      <c r="I11" s="18"/>
      <c r="J11" s="25"/>
      <c r="K11" s="25"/>
      <c r="L11" s="18"/>
      <c r="M11" s="18"/>
    </row>
    <row r="12" spans="1:13" ht="12" customHeight="1">
      <c r="A12" s="32" t="s">
        <v>20</v>
      </c>
      <c r="B12" s="20">
        <f aca="true" t="shared" si="0" ref="B12:B23">SUM(C12:L12)</f>
        <v>83391</v>
      </c>
      <c r="C12" s="33">
        <v>51940</v>
      </c>
      <c r="D12" s="33">
        <v>18795</v>
      </c>
      <c r="E12" s="33">
        <v>2985</v>
      </c>
      <c r="F12" s="33">
        <v>1792</v>
      </c>
      <c r="G12" s="33">
        <v>0</v>
      </c>
      <c r="H12" s="33">
        <v>6458</v>
      </c>
      <c r="I12" s="33">
        <v>0</v>
      </c>
      <c r="J12" s="33">
        <v>525</v>
      </c>
      <c r="K12" s="33">
        <v>0</v>
      </c>
      <c r="L12" s="33">
        <v>896</v>
      </c>
      <c r="M12" s="18"/>
    </row>
    <row r="13" spans="1:13" ht="12" customHeight="1">
      <c r="A13" s="34" t="s">
        <v>21</v>
      </c>
      <c r="B13" s="20">
        <f t="shared" si="0"/>
        <v>69367</v>
      </c>
      <c r="C13" s="33">
        <v>42293</v>
      </c>
      <c r="D13" s="33">
        <v>15477</v>
      </c>
      <c r="E13" s="33">
        <v>2950</v>
      </c>
      <c r="F13" s="33">
        <v>2221</v>
      </c>
      <c r="G13" s="33">
        <v>0</v>
      </c>
      <c r="H13" s="33">
        <v>5413</v>
      </c>
      <c r="I13" s="33">
        <v>0</v>
      </c>
      <c r="J13" s="33">
        <v>516</v>
      </c>
      <c r="K13" s="33">
        <v>0</v>
      </c>
      <c r="L13" s="33">
        <v>497</v>
      </c>
      <c r="M13" s="18"/>
    </row>
    <row r="14" spans="1:13" ht="12" customHeight="1">
      <c r="A14" s="34" t="s">
        <v>22</v>
      </c>
      <c r="B14" s="20">
        <f t="shared" si="0"/>
        <v>91339</v>
      </c>
      <c r="C14" s="33">
        <v>56277</v>
      </c>
      <c r="D14" s="33">
        <v>20002</v>
      </c>
      <c r="E14" s="33">
        <v>3503</v>
      </c>
      <c r="F14" s="33">
        <v>2786</v>
      </c>
      <c r="G14" s="33">
        <v>0</v>
      </c>
      <c r="H14" s="33">
        <v>7357</v>
      </c>
      <c r="I14" s="33">
        <v>0</v>
      </c>
      <c r="J14" s="33">
        <v>750</v>
      </c>
      <c r="K14" s="33">
        <v>0</v>
      </c>
      <c r="L14" s="33">
        <v>664</v>
      </c>
      <c r="M14" s="18"/>
    </row>
    <row r="15" spans="1:13" ht="12" customHeight="1">
      <c r="A15" s="34" t="s">
        <v>23</v>
      </c>
      <c r="B15" s="20">
        <f t="shared" si="0"/>
        <v>69895</v>
      </c>
      <c r="C15" s="33">
        <v>41939</v>
      </c>
      <c r="D15" s="33">
        <v>16476</v>
      </c>
      <c r="E15" s="33">
        <v>3339</v>
      </c>
      <c r="F15" s="33">
        <v>1981</v>
      </c>
      <c r="G15" s="33">
        <v>0</v>
      </c>
      <c r="H15" s="33">
        <v>5567</v>
      </c>
      <c r="I15" s="33">
        <v>0</v>
      </c>
      <c r="J15" s="33">
        <v>0</v>
      </c>
      <c r="K15" s="33">
        <v>0</v>
      </c>
      <c r="L15" s="33">
        <v>593</v>
      </c>
      <c r="M15" s="18"/>
    </row>
    <row r="16" spans="1:13" ht="12" customHeight="1">
      <c r="A16" s="34" t="s">
        <v>24</v>
      </c>
      <c r="B16" s="20">
        <f t="shared" si="0"/>
        <v>86466</v>
      </c>
      <c r="C16" s="33">
        <v>53710</v>
      </c>
      <c r="D16" s="33">
        <v>19960</v>
      </c>
      <c r="E16" s="33">
        <v>3186</v>
      </c>
      <c r="F16" s="33">
        <v>2008</v>
      </c>
      <c r="G16" s="33">
        <v>0</v>
      </c>
      <c r="H16" s="33">
        <v>7040</v>
      </c>
      <c r="I16" s="33">
        <v>0</v>
      </c>
      <c r="J16" s="33">
        <v>0</v>
      </c>
      <c r="K16" s="33">
        <v>0</v>
      </c>
      <c r="L16" s="33">
        <v>562</v>
      </c>
      <c r="M16" s="18"/>
    </row>
    <row r="17" spans="1:13" ht="12" customHeight="1">
      <c r="A17" s="34" t="s">
        <v>25</v>
      </c>
      <c r="B17" s="20">
        <f t="shared" si="0"/>
        <v>72391</v>
      </c>
      <c r="C17" s="33">
        <v>45551</v>
      </c>
      <c r="D17" s="33">
        <v>15551</v>
      </c>
      <c r="E17" s="33">
        <v>3317</v>
      </c>
      <c r="F17" s="33">
        <v>2112</v>
      </c>
      <c r="G17" s="33">
        <v>0</v>
      </c>
      <c r="H17" s="33">
        <v>5315</v>
      </c>
      <c r="I17" s="33">
        <v>0</v>
      </c>
      <c r="J17" s="33">
        <v>0</v>
      </c>
      <c r="K17" s="33">
        <v>0</v>
      </c>
      <c r="L17" s="35">
        <v>545</v>
      </c>
      <c r="M17" s="18"/>
    </row>
    <row r="18" spans="1:12" s="31" customFormat="1" ht="12" customHeight="1">
      <c r="A18" s="34" t="s">
        <v>26</v>
      </c>
      <c r="B18" s="20">
        <f t="shared" si="0"/>
        <v>75137</v>
      </c>
      <c r="C18" s="33">
        <v>46942</v>
      </c>
      <c r="D18" s="33">
        <v>16545</v>
      </c>
      <c r="E18" s="33">
        <v>3028</v>
      </c>
      <c r="F18" s="33">
        <v>2403</v>
      </c>
      <c r="G18" s="33">
        <v>0</v>
      </c>
      <c r="H18" s="33">
        <v>5295</v>
      </c>
      <c r="I18" s="33">
        <v>0</v>
      </c>
      <c r="J18" s="33">
        <v>0</v>
      </c>
      <c r="K18" s="33">
        <v>0</v>
      </c>
      <c r="L18" s="35">
        <v>924</v>
      </c>
    </row>
    <row r="19" spans="1:12" ht="12" customHeight="1">
      <c r="A19" s="34" t="s">
        <v>27</v>
      </c>
      <c r="B19" s="20">
        <f t="shared" si="0"/>
        <v>100218</v>
      </c>
      <c r="C19" s="33">
        <v>63108</v>
      </c>
      <c r="D19" s="33">
        <v>22093</v>
      </c>
      <c r="E19" s="33">
        <v>3632</v>
      </c>
      <c r="F19" s="33">
        <v>3244</v>
      </c>
      <c r="G19" s="33">
        <v>0</v>
      </c>
      <c r="H19" s="33">
        <v>7154</v>
      </c>
      <c r="I19" s="33">
        <v>0</v>
      </c>
      <c r="J19" s="33">
        <v>0</v>
      </c>
      <c r="K19" s="33">
        <v>0</v>
      </c>
      <c r="L19" s="35">
        <v>987</v>
      </c>
    </row>
    <row r="20" spans="1:12" ht="12" customHeight="1">
      <c r="A20" s="34" t="s">
        <v>28</v>
      </c>
      <c r="B20" s="20">
        <f t="shared" si="0"/>
        <v>72858</v>
      </c>
      <c r="C20" s="33">
        <v>45274</v>
      </c>
      <c r="D20" s="33">
        <v>16109</v>
      </c>
      <c r="E20" s="33">
        <v>3010</v>
      </c>
      <c r="F20" s="33">
        <v>2031</v>
      </c>
      <c r="G20" s="33">
        <v>0</v>
      </c>
      <c r="H20" s="33">
        <v>6002</v>
      </c>
      <c r="I20" s="33">
        <v>0</v>
      </c>
      <c r="J20" s="33">
        <v>0</v>
      </c>
      <c r="K20" s="33">
        <v>0</v>
      </c>
      <c r="L20" s="35">
        <v>432</v>
      </c>
    </row>
    <row r="21" spans="1:12" ht="12" customHeight="1">
      <c r="A21" s="34" t="s">
        <v>29</v>
      </c>
      <c r="B21" s="20">
        <f t="shared" si="0"/>
        <v>88112</v>
      </c>
      <c r="C21" s="33">
        <v>54285</v>
      </c>
      <c r="D21" s="33">
        <v>19825</v>
      </c>
      <c r="E21" s="33">
        <v>3412</v>
      </c>
      <c r="F21" s="33">
        <v>2384</v>
      </c>
      <c r="G21" s="33">
        <v>0</v>
      </c>
      <c r="H21" s="33">
        <v>7161</v>
      </c>
      <c r="I21" s="33">
        <v>0</v>
      </c>
      <c r="J21" s="33">
        <v>0</v>
      </c>
      <c r="K21" s="33">
        <v>0</v>
      </c>
      <c r="L21" s="35">
        <v>1045</v>
      </c>
    </row>
    <row r="22" spans="1:12" ht="12" customHeight="1">
      <c r="A22" s="34" t="s">
        <v>30</v>
      </c>
      <c r="B22" s="20">
        <f t="shared" si="0"/>
        <v>89996</v>
      </c>
      <c r="C22" s="33">
        <v>56272</v>
      </c>
      <c r="D22" s="33">
        <v>20233</v>
      </c>
      <c r="E22" s="33">
        <v>3418</v>
      </c>
      <c r="F22" s="33">
        <v>2414</v>
      </c>
      <c r="G22" s="33">
        <v>0</v>
      </c>
      <c r="H22" s="33">
        <v>6995</v>
      </c>
      <c r="I22" s="35">
        <v>0</v>
      </c>
      <c r="J22" s="33">
        <v>0</v>
      </c>
      <c r="K22" s="33">
        <v>0</v>
      </c>
      <c r="L22" s="35">
        <v>664</v>
      </c>
    </row>
    <row r="23" spans="1:12" ht="12" customHeight="1">
      <c r="A23" s="34" t="s">
        <v>31</v>
      </c>
      <c r="B23" s="20">
        <f t="shared" si="0"/>
        <v>66818</v>
      </c>
      <c r="C23" s="33">
        <v>40706</v>
      </c>
      <c r="D23" s="33">
        <v>15297</v>
      </c>
      <c r="E23" s="33">
        <v>3478</v>
      </c>
      <c r="F23" s="33">
        <v>1823</v>
      </c>
      <c r="G23" s="33">
        <v>0</v>
      </c>
      <c r="H23" s="33">
        <v>4730</v>
      </c>
      <c r="I23" s="35">
        <v>0</v>
      </c>
      <c r="J23" s="33">
        <v>0</v>
      </c>
      <c r="K23" s="33">
        <v>136</v>
      </c>
      <c r="L23" s="33">
        <v>648</v>
      </c>
    </row>
    <row r="24" spans="1:13" s="31" customFormat="1" ht="12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0"/>
    </row>
  </sheetData>
  <mergeCells count="2">
    <mergeCell ref="A4:L4"/>
    <mergeCell ref="A1:L1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大分県庁</cp:lastModifiedBy>
  <dcterms:created xsi:type="dcterms:W3CDTF">2001-03-09T10:35:08Z</dcterms:created>
  <dcterms:modified xsi:type="dcterms:W3CDTF">2002-02-22T04:41:32Z</dcterms:modified>
  <cp:category/>
  <cp:version/>
  <cp:contentType/>
  <cp:contentStatus/>
</cp:coreProperties>
</file>