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50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<sst xmlns="http://schemas.openxmlformats.org/spreadsheetml/2006/main" count="110" uniqueCount="73">
  <si>
    <t>１５０． 商 品 輸 出 実 績</t>
  </si>
  <si>
    <t>（単位　百万円）</t>
  </si>
  <si>
    <t>年次および商品</t>
  </si>
  <si>
    <t>数量</t>
  </si>
  <si>
    <t>単位</t>
  </si>
  <si>
    <t>金額</t>
  </si>
  <si>
    <t>構成比（％）</t>
  </si>
  <si>
    <t>前年対比（％）</t>
  </si>
  <si>
    <t>平成７年　　</t>
  </si>
  <si>
    <t xml:space="preserve">          8</t>
  </si>
  <si>
    <t xml:space="preserve">          9</t>
  </si>
  <si>
    <t xml:space="preserve">         10</t>
  </si>
  <si>
    <t xml:space="preserve">         11</t>
  </si>
  <si>
    <t>１．食料品</t>
  </si>
  <si>
    <t>　　魚介類及び同調整品</t>
  </si>
  <si>
    <t>２．繊維及び同製品</t>
  </si>
  <si>
    <t>　　織物用糸及び繊維製品</t>
  </si>
  <si>
    <t>３．化学製品</t>
  </si>
  <si>
    <t>　　有機化合物</t>
  </si>
  <si>
    <t>　　無機化合物</t>
  </si>
  <si>
    <t>MT</t>
  </si>
  <si>
    <t>　　染料・なめし剤・着色剤</t>
  </si>
  <si>
    <t>　　医薬品</t>
  </si>
  <si>
    <t xml:space="preserve">         -</t>
  </si>
  <si>
    <t xml:space="preserve">           -</t>
  </si>
  <si>
    <t>全減</t>
  </si>
  <si>
    <t>　　肥料</t>
  </si>
  <si>
    <t>　　プラスチック</t>
  </si>
  <si>
    <t>４．非金属鉱物製品</t>
  </si>
  <si>
    <t>　　セメント</t>
  </si>
  <si>
    <t>５．金属及び同製品</t>
  </si>
  <si>
    <t>　　鉄鋼</t>
  </si>
  <si>
    <t>　　　フラットロール製品</t>
  </si>
  <si>
    <t>　　　管及び管用継手</t>
  </si>
  <si>
    <t>　　非鉄金属</t>
  </si>
  <si>
    <t>　　　銅及び同合金</t>
  </si>
  <si>
    <t>　　金属製品</t>
  </si>
  <si>
    <t>６．一般機械</t>
  </si>
  <si>
    <t>　　原動機</t>
  </si>
  <si>
    <t>KG</t>
  </si>
  <si>
    <t>　　金属加工機械</t>
  </si>
  <si>
    <t>全増</t>
  </si>
  <si>
    <t>　　建設用・鉱山用機械</t>
  </si>
  <si>
    <t>　　加熱用・冷却用機械</t>
  </si>
  <si>
    <t>　　ポンプ及び遠心分離</t>
  </si>
  <si>
    <t>　　荷役機械</t>
  </si>
  <si>
    <t>７．電気機器</t>
  </si>
  <si>
    <t>　　重電機器</t>
  </si>
  <si>
    <t>　　電気回路等の機器</t>
  </si>
  <si>
    <t>　　半導体等電子部品</t>
  </si>
  <si>
    <t>　　　ＩＣ</t>
  </si>
  <si>
    <t>TNO</t>
  </si>
  <si>
    <t>16.1倍</t>
  </si>
  <si>
    <t>８．輸送用機器</t>
  </si>
  <si>
    <t>　　自動車</t>
  </si>
  <si>
    <t>　　　乗用車</t>
  </si>
  <si>
    <t>　　自動車の部分品</t>
  </si>
  <si>
    <t xml:space="preserve">            -</t>
  </si>
  <si>
    <t>　　二輪自動車</t>
  </si>
  <si>
    <t>　　船舶</t>
  </si>
  <si>
    <t>NO</t>
  </si>
  <si>
    <t>９．精密機器類</t>
  </si>
  <si>
    <t>10．その他</t>
  </si>
  <si>
    <t>　　合成ゴム</t>
  </si>
  <si>
    <t>　　パルプ及び古紙</t>
  </si>
  <si>
    <t>　　紙類及び同製品</t>
  </si>
  <si>
    <t>15.9倍</t>
  </si>
  <si>
    <t>　　石油製品</t>
  </si>
  <si>
    <t>　　ゴムタイヤ及びチューブ</t>
  </si>
  <si>
    <t xml:space="preserve">             -</t>
  </si>
  <si>
    <t>　　運動用具</t>
  </si>
  <si>
    <t>資料：門司税関「九州経済圏の県別貿易概況」</t>
  </si>
  <si>
    <t>（単位記号）MT=トン、KL=キロリットル、KG=キログラム、NO=台・隻、TNO=千個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</si>
</sst>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50">
    <xf numFmtId="0" fontId="0" fillId="0" borderId="0" xfId="0" applyAlignment="1">
      <alignment/>
    </xf>
    <xf numFmtId="177" fontId="5" fillId="0" borderId="0" xfId="21" applyNumberFormat="1" applyFont="1" applyAlignment="1">
      <alignment horizontal="centerContinuous"/>
      <protection/>
    </xf>
    <xf numFmtId="177" fontId="4" fillId="0" borderId="0" xfId="21" applyNumberFormat="1" applyAlignment="1">
      <alignment horizontal="centerContinuous"/>
      <protection/>
    </xf>
    <xf numFmtId="0" fontId="4" fillId="0" borderId="0" xfId="21" applyAlignment="1">
      <alignment horizontal="centerContinuous"/>
      <protection/>
    </xf>
    <xf numFmtId="0" fontId="4" fillId="0" borderId="0" xfId="21">
      <alignment/>
      <protection/>
    </xf>
    <xf numFmtId="0" fontId="6" fillId="0" borderId="0" xfId="21" applyFont="1" quotePrefix="1">
      <alignment/>
      <protection/>
    </xf>
    <xf numFmtId="177" fontId="6" fillId="0" borderId="0" xfId="21" applyNumberFormat="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6" fillId="0" borderId="1" xfId="21" applyFont="1" applyBorder="1" applyAlignment="1">
      <alignment horizontal="distributed" vertical="center"/>
      <protection/>
    </xf>
    <xf numFmtId="177" fontId="6" fillId="0" borderId="2" xfId="21" applyNumberFormat="1" applyFont="1" applyBorder="1" applyAlignment="1">
      <alignment horizontal="distributed" vertical="center"/>
      <protection/>
    </xf>
    <xf numFmtId="0" fontId="6" fillId="0" borderId="3" xfId="21" applyFont="1" applyBorder="1" applyAlignment="1">
      <alignment horizontal="distributed" vertical="center"/>
      <protection/>
    </xf>
    <xf numFmtId="177" fontId="6" fillId="0" borderId="3" xfId="21" applyNumberFormat="1" applyFont="1" applyBorder="1" applyAlignment="1">
      <alignment horizontal="distributed" vertical="center"/>
      <protection/>
    </xf>
    <xf numFmtId="0" fontId="6" fillId="0" borderId="0" xfId="21" applyFont="1" applyAlignment="1">
      <alignment horizontal="distributed" vertical="center"/>
      <protection/>
    </xf>
    <xf numFmtId="0" fontId="6" fillId="0" borderId="0" xfId="21" applyFont="1" applyAlignment="1">
      <alignment horizontal="centerContinuous"/>
      <protection/>
    </xf>
    <xf numFmtId="177" fontId="6" fillId="0" borderId="4" xfId="21" applyNumberFormat="1" applyFont="1" applyBorder="1">
      <alignment/>
      <protection/>
    </xf>
    <xf numFmtId="0" fontId="6" fillId="0" borderId="5" xfId="21" applyFont="1" applyBorder="1" applyAlignment="1">
      <alignment horizontal="center"/>
      <protection/>
    </xf>
    <xf numFmtId="177" fontId="6" fillId="0" borderId="5" xfId="21" applyNumberFormat="1" applyFont="1" applyBorder="1">
      <alignment/>
      <protection/>
    </xf>
    <xf numFmtId="0" fontId="6" fillId="0" borderId="5" xfId="21" applyFont="1" applyBorder="1">
      <alignment/>
      <protection/>
    </xf>
    <xf numFmtId="49" fontId="6" fillId="0" borderId="0" xfId="21" applyNumberFormat="1" applyFont="1" applyAlignment="1">
      <alignment/>
      <protection/>
    </xf>
    <xf numFmtId="0" fontId="6" fillId="0" borderId="0" xfId="21" applyFont="1" applyBorder="1" applyAlignment="1">
      <alignment horizontal="center"/>
      <protection/>
    </xf>
    <xf numFmtId="177" fontId="6" fillId="0" borderId="0" xfId="21" applyNumberFormat="1" applyFont="1" applyBorder="1">
      <alignment/>
      <protection/>
    </xf>
    <xf numFmtId="0" fontId="6" fillId="0" borderId="0" xfId="21" applyFont="1" applyBorder="1">
      <alignment/>
      <protection/>
    </xf>
    <xf numFmtId="181" fontId="6" fillId="0" borderId="0" xfId="21" applyNumberFormat="1" applyFont="1" applyAlignment="1">
      <alignment horizontal="right"/>
      <protection/>
    </xf>
    <xf numFmtId="0" fontId="4" fillId="0" borderId="0" xfId="21" applyAlignment="1">
      <alignment horizontal="center"/>
      <protection/>
    </xf>
    <xf numFmtId="177" fontId="4" fillId="0" borderId="4" xfId="21" applyNumberFormat="1" applyBorder="1">
      <alignment/>
      <protection/>
    </xf>
    <xf numFmtId="0" fontId="4" fillId="0" borderId="0" xfId="21" applyBorder="1" applyAlignment="1">
      <alignment horizontal="center"/>
      <protection/>
    </xf>
    <xf numFmtId="177" fontId="4" fillId="0" borderId="0" xfId="21" applyNumberFormat="1" applyBorder="1">
      <alignment/>
      <protection/>
    </xf>
    <xf numFmtId="0" fontId="4" fillId="0" borderId="0" xfId="21" applyBorder="1">
      <alignment/>
      <protection/>
    </xf>
    <xf numFmtId="0" fontId="4" fillId="0" borderId="0" xfId="21" applyAlignment="1">
      <alignment horizontal="right"/>
      <protection/>
    </xf>
    <xf numFmtId="49" fontId="7" fillId="0" borderId="0" xfId="21" applyNumberFormat="1" applyFont="1" applyAlignment="1">
      <alignment/>
      <protection/>
    </xf>
    <xf numFmtId="177" fontId="7" fillId="0" borderId="4" xfId="21" applyNumberFormat="1" applyFont="1" applyBorder="1">
      <alignment/>
      <protection/>
    </xf>
    <xf numFmtId="0" fontId="7" fillId="0" borderId="0" xfId="21" applyFont="1" applyBorder="1" applyAlignment="1">
      <alignment horizontal="center"/>
      <protection/>
    </xf>
    <xf numFmtId="177" fontId="7" fillId="0" borderId="0" xfId="21" applyNumberFormat="1" applyFont="1" applyBorder="1">
      <alignment/>
      <protection/>
    </xf>
    <xf numFmtId="182" fontId="7" fillId="0" borderId="0" xfId="15" applyNumberFormat="1" applyFont="1" applyBorder="1" applyAlignment="1">
      <alignment/>
    </xf>
    <xf numFmtId="0" fontId="7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182" fontId="6" fillId="0" borderId="0" xfId="15" applyNumberFormat="1" applyFont="1" applyBorder="1" applyAlignment="1">
      <alignment/>
    </xf>
    <xf numFmtId="0" fontId="8" fillId="0" borderId="0" xfId="21" applyFont="1">
      <alignment/>
      <protection/>
    </xf>
    <xf numFmtId="0" fontId="4" fillId="0" borderId="0" xfId="21" quotePrefix="1">
      <alignment/>
      <protection/>
    </xf>
    <xf numFmtId="0" fontId="8" fillId="0" borderId="6" xfId="21" applyFont="1" applyBorder="1">
      <alignment/>
      <protection/>
    </xf>
    <xf numFmtId="177" fontId="6" fillId="0" borderId="7" xfId="21" applyNumberFormat="1" applyFont="1" applyBorder="1">
      <alignment/>
      <protection/>
    </xf>
    <xf numFmtId="0" fontId="6" fillId="0" borderId="6" xfId="21" applyFont="1" applyBorder="1" applyAlignment="1">
      <alignment horizontal="center"/>
      <protection/>
    </xf>
    <xf numFmtId="177" fontId="6" fillId="0" borderId="6" xfId="21" applyNumberFormat="1" applyFont="1" applyBorder="1">
      <alignment/>
      <protection/>
    </xf>
    <xf numFmtId="182" fontId="6" fillId="0" borderId="6" xfId="15" applyNumberFormat="1" applyFont="1" applyBorder="1" applyAlignment="1">
      <alignment/>
    </xf>
    <xf numFmtId="0" fontId="6" fillId="0" borderId="6" xfId="21" applyFont="1" applyBorder="1" applyAlignment="1">
      <alignment horizontal="right"/>
      <protection/>
    </xf>
    <xf numFmtId="0" fontId="0" fillId="0" borderId="0" xfId="21" applyFont="1">
      <alignment/>
      <protection/>
    </xf>
    <xf numFmtId="177" fontId="4" fillId="0" borderId="0" xfId="21" applyNumberFormat="1">
      <alignment/>
      <protection/>
    </xf>
    <xf numFmtId="10" fontId="4" fillId="0" borderId="0" xfId="21" applyNumberFormat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商業および貿易142-151" xfId="20"/>
    <cellStyle name="標準_商業流通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6.375" style="4" customWidth="1"/>
    <col min="2" max="2" width="13.625" style="48" bestFit="1" customWidth="1"/>
    <col min="3" max="3" width="5.875" style="4" customWidth="1"/>
    <col min="4" max="4" width="15.375" style="48" customWidth="1"/>
    <col min="5" max="5" width="15.125" style="4" bestFit="1" customWidth="1"/>
    <col min="6" max="6" width="17.625" style="29" bestFit="1" customWidth="1"/>
    <col min="7" max="16384" width="10.25390625" style="4" customWidth="1"/>
  </cols>
  <sheetData>
    <row r="1" spans="1:6" ht="20.25" customHeight="1">
      <c r="A1" s="1" t="s">
        <v>0</v>
      </c>
      <c r="B1" s="2"/>
      <c r="C1" s="3"/>
      <c r="D1" s="2"/>
      <c r="E1" s="3"/>
      <c r="F1" s="3"/>
    </row>
    <row r="2" spans="1:6" s="7" customFormat="1" ht="14.25" thickBot="1">
      <c r="A2" s="5" t="s">
        <v>1</v>
      </c>
      <c r="B2" s="6"/>
      <c r="D2" s="6"/>
      <c r="F2" s="8"/>
    </row>
    <row r="3" spans="1:6" s="13" customFormat="1" ht="18.75" customHeight="1" thickTop="1">
      <c r="A3" s="9" t="s">
        <v>2</v>
      </c>
      <c r="B3" s="10" t="s">
        <v>3</v>
      </c>
      <c r="C3" s="11" t="s">
        <v>4</v>
      </c>
      <c r="D3" s="12" t="s">
        <v>5</v>
      </c>
      <c r="E3" s="11" t="s">
        <v>6</v>
      </c>
      <c r="F3" s="9" t="s">
        <v>7</v>
      </c>
    </row>
    <row r="4" spans="1:6" s="7" customFormat="1" ht="13.5">
      <c r="A4" s="14" t="s">
        <v>8</v>
      </c>
      <c r="B4" s="15"/>
      <c r="C4" s="16"/>
      <c r="D4" s="17">
        <v>165749</v>
      </c>
      <c r="E4" s="18"/>
      <c r="F4" s="8">
        <v>120.5</v>
      </c>
    </row>
    <row r="5" spans="1:6" s="7" customFormat="1" ht="13.5">
      <c r="A5" s="19" t="s">
        <v>9</v>
      </c>
      <c r="B5" s="15"/>
      <c r="C5" s="20"/>
      <c r="D5" s="21">
        <v>146106</v>
      </c>
      <c r="E5" s="22"/>
      <c r="F5" s="8">
        <v>88.2</v>
      </c>
    </row>
    <row r="6" spans="1:6" s="7" customFormat="1" ht="13.5">
      <c r="A6" s="19" t="s">
        <v>10</v>
      </c>
      <c r="B6" s="15"/>
      <c r="C6" s="20"/>
      <c r="D6" s="21">
        <v>201554</v>
      </c>
      <c r="E6" s="22"/>
      <c r="F6" s="23">
        <v>138</v>
      </c>
    </row>
    <row r="7" spans="1:6" s="7" customFormat="1" ht="13.5">
      <c r="A7" s="19" t="s">
        <v>11</v>
      </c>
      <c r="B7" s="15"/>
      <c r="C7" s="20"/>
      <c r="D7" s="21">
        <v>225465</v>
      </c>
      <c r="E7" s="22"/>
      <c r="F7" s="23">
        <v>111.9</v>
      </c>
    </row>
    <row r="8" spans="1:5" ht="13.5" customHeight="1">
      <c r="A8" s="24"/>
      <c r="B8" s="25"/>
      <c r="C8" s="26"/>
      <c r="D8" s="27"/>
      <c r="E8" s="28"/>
    </row>
    <row r="9" spans="1:6" s="36" customFormat="1" ht="13.5">
      <c r="A9" s="30" t="s">
        <v>12</v>
      </c>
      <c r="B9" s="31"/>
      <c r="C9" s="32"/>
      <c r="D9" s="33">
        <v>205349</v>
      </c>
      <c r="E9" s="34">
        <f>+D9/D$9</f>
        <v>1</v>
      </c>
      <c r="F9" s="35">
        <v>91.1</v>
      </c>
    </row>
    <row r="10" spans="1:6" ht="13.5">
      <c r="A10" s="37"/>
      <c r="B10" s="15"/>
      <c r="C10" s="20"/>
      <c r="D10" s="21"/>
      <c r="E10" s="38"/>
      <c r="F10" s="8"/>
    </row>
    <row r="11" spans="1:6" ht="13.5">
      <c r="A11" s="4" t="s">
        <v>13</v>
      </c>
      <c r="B11" s="15"/>
      <c r="C11" s="20"/>
      <c r="D11" s="21">
        <v>5</v>
      </c>
      <c r="E11" s="38">
        <f aca="true" t="shared" si="0" ref="E11:E18">+D11/D$9</f>
        <v>2.4348791569474408E-05</v>
      </c>
      <c r="F11" s="8">
        <v>118.8</v>
      </c>
    </row>
    <row r="12" spans="1:6" ht="13.5">
      <c r="A12" s="39" t="s">
        <v>14</v>
      </c>
      <c r="B12" s="15">
        <v>29</v>
      </c>
      <c r="C12" s="20"/>
      <c r="D12" s="21">
        <v>5</v>
      </c>
      <c r="E12" s="38">
        <f t="shared" si="0"/>
        <v>2.4348791569474408E-05</v>
      </c>
      <c r="F12" s="8">
        <v>118.8</v>
      </c>
    </row>
    <row r="13" spans="1:6" ht="13.5">
      <c r="A13" s="4" t="s">
        <v>15</v>
      </c>
      <c r="B13" s="15"/>
      <c r="C13" s="20"/>
      <c r="D13" s="21">
        <v>130</v>
      </c>
      <c r="E13" s="38">
        <f t="shared" si="0"/>
        <v>0.0006330685808063345</v>
      </c>
      <c r="F13" s="8">
        <v>122.7</v>
      </c>
    </row>
    <row r="14" spans="1:6" ht="13.5">
      <c r="A14" s="39" t="s">
        <v>16</v>
      </c>
      <c r="B14" s="15"/>
      <c r="C14" s="20"/>
      <c r="D14" s="21">
        <v>126</v>
      </c>
      <c r="E14" s="38">
        <f t="shared" si="0"/>
        <v>0.0006135895475507551</v>
      </c>
      <c r="F14" s="8">
        <v>120.1</v>
      </c>
    </row>
    <row r="15" spans="1:6" ht="13.5">
      <c r="A15" s="4" t="s">
        <v>17</v>
      </c>
      <c r="B15" s="15"/>
      <c r="C15" s="20"/>
      <c r="D15" s="21">
        <v>57149</v>
      </c>
      <c r="E15" s="38">
        <f t="shared" si="0"/>
        <v>0.27830181788077857</v>
      </c>
      <c r="F15" s="8">
        <v>107.9</v>
      </c>
    </row>
    <row r="16" spans="1:6" ht="13.5">
      <c r="A16" s="39" t="s">
        <v>18</v>
      </c>
      <c r="B16" s="15"/>
      <c r="C16" s="20"/>
      <c r="D16" s="21">
        <v>46181</v>
      </c>
      <c r="E16" s="38">
        <f t="shared" si="0"/>
        <v>0.22489030869397952</v>
      </c>
      <c r="F16" s="8">
        <v>107.8</v>
      </c>
    </row>
    <row r="17" spans="1:6" ht="13.5">
      <c r="A17" s="39" t="s">
        <v>19</v>
      </c>
      <c r="B17" s="15">
        <v>636097</v>
      </c>
      <c r="C17" s="20" t="s">
        <v>20</v>
      </c>
      <c r="D17" s="21">
        <v>5441</v>
      </c>
      <c r="E17" s="38">
        <f t="shared" si="0"/>
        <v>0.02649635498590205</v>
      </c>
      <c r="F17" s="8">
        <v>109</v>
      </c>
    </row>
    <row r="18" spans="1:6" ht="13.5">
      <c r="A18" s="39" t="s">
        <v>21</v>
      </c>
      <c r="B18" s="15">
        <v>0</v>
      </c>
      <c r="C18" s="20"/>
      <c r="D18" s="21">
        <v>2</v>
      </c>
      <c r="E18" s="38">
        <f t="shared" si="0"/>
        <v>9.739516627789762E-06</v>
      </c>
      <c r="F18" s="8">
        <v>155.5</v>
      </c>
    </row>
    <row r="19" spans="1:6" ht="13.5">
      <c r="A19" s="39" t="s">
        <v>22</v>
      </c>
      <c r="B19" s="15" t="s">
        <v>23</v>
      </c>
      <c r="C19" s="20" t="s">
        <v>20</v>
      </c>
      <c r="D19" s="21" t="s">
        <v>24</v>
      </c>
      <c r="E19" s="21" t="s">
        <v>24</v>
      </c>
      <c r="F19" s="8" t="s">
        <v>25</v>
      </c>
    </row>
    <row r="20" spans="1:6" ht="13.5">
      <c r="A20" s="39" t="s">
        <v>26</v>
      </c>
      <c r="B20" s="15">
        <v>20000</v>
      </c>
      <c r="C20" s="20" t="s">
        <v>20</v>
      </c>
      <c r="D20" s="21">
        <v>115</v>
      </c>
      <c r="E20" s="38">
        <f aca="true" t="shared" si="1" ref="E20:E38">+D20/D$9</f>
        <v>0.0005600222060979114</v>
      </c>
      <c r="F20" s="8">
        <v>67.3</v>
      </c>
    </row>
    <row r="21" spans="1:6" ht="13.5">
      <c r="A21" s="39" t="s">
        <v>27</v>
      </c>
      <c r="B21" s="15">
        <v>67870</v>
      </c>
      <c r="C21" s="20" t="s">
        <v>20</v>
      </c>
      <c r="D21" s="21">
        <v>4723</v>
      </c>
      <c r="E21" s="38">
        <f t="shared" si="1"/>
        <v>0.022999868516525523</v>
      </c>
      <c r="F21" s="8">
        <v>103.4</v>
      </c>
    </row>
    <row r="22" spans="1:6" ht="13.5">
      <c r="A22" s="4" t="s">
        <v>28</v>
      </c>
      <c r="B22" s="15"/>
      <c r="C22" s="20"/>
      <c r="D22" s="21">
        <v>7392</v>
      </c>
      <c r="E22" s="38">
        <f t="shared" si="1"/>
        <v>0.03599725345631096</v>
      </c>
      <c r="F22" s="8">
        <v>82.5</v>
      </c>
    </row>
    <row r="23" spans="1:6" ht="13.5">
      <c r="A23" s="39" t="s">
        <v>29</v>
      </c>
      <c r="B23" s="15">
        <v>3239240</v>
      </c>
      <c r="C23" s="20" t="s">
        <v>20</v>
      </c>
      <c r="D23" s="21">
        <v>7392</v>
      </c>
      <c r="E23" s="38">
        <f t="shared" si="1"/>
        <v>0.03599725345631096</v>
      </c>
      <c r="F23" s="8">
        <v>82.5</v>
      </c>
    </row>
    <row r="24" spans="1:6" ht="13.5">
      <c r="A24" s="4" t="s">
        <v>30</v>
      </c>
      <c r="B24" s="15"/>
      <c r="C24" s="20"/>
      <c r="D24" s="21">
        <v>83218</v>
      </c>
      <c r="E24" s="38">
        <f t="shared" si="1"/>
        <v>0.40525154736570423</v>
      </c>
      <c r="F24" s="8">
        <v>90.1</v>
      </c>
    </row>
    <row r="25" spans="1:6" ht="13.5">
      <c r="A25" s="39" t="s">
        <v>31</v>
      </c>
      <c r="B25" s="15">
        <v>1972820</v>
      </c>
      <c r="C25" s="20" t="s">
        <v>20</v>
      </c>
      <c r="D25" s="21">
        <v>54511</v>
      </c>
      <c r="E25" s="38">
        <f t="shared" si="1"/>
        <v>0.2654553954487239</v>
      </c>
      <c r="F25" s="8">
        <v>84.4</v>
      </c>
    </row>
    <row r="26" spans="1:6" ht="13.5">
      <c r="A26" s="39" t="s">
        <v>32</v>
      </c>
      <c r="B26" s="15">
        <v>1749654</v>
      </c>
      <c r="C26" s="20" t="s">
        <v>20</v>
      </c>
      <c r="D26" s="21">
        <v>50580</v>
      </c>
      <c r="E26" s="38">
        <f t="shared" si="1"/>
        <v>0.2463123755168031</v>
      </c>
      <c r="F26" s="8">
        <v>81.4</v>
      </c>
    </row>
    <row r="27" spans="1:6" ht="13.5">
      <c r="A27" s="39" t="s">
        <v>33</v>
      </c>
      <c r="B27" s="15">
        <v>21</v>
      </c>
      <c r="C27" s="20" t="s">
        <v>20</v>
      </c>
      <c r="D27" s="21">
        <v>8</v>
      </c>
      <c r="E27" s="38">
        <f t="shared" si="1"/>
        <v>3.895806651115905E-05</v>
      </c>
      <c r="F27" s="8">
        <v>13.5</v>
      </c>
    </row>
    <row r="28" spans="1:6" ht="13.5">
      <c r="A28" s="39" t="s">
        <v>34</v>
      </c>
      <c r="B28" s="15">
        <v>150372</v>
      </c>
      <c r="C28" s="20" t="s">
        <v>20</v>
      </c>
      <c r="D28" s="21">
        <v>28651</v>
      </c>
      <c r="E28" s="38">
        <f t="shared" si="1"/>
        <v>0.13952344545140224</v>
      </c>
      <c r="F28" s="8">
        <v>103.2</v>
      </c>
    </row>
    <row r="29" spans="1:6" ht="13.5">
      <c r="A29" s="39" t="s">
        <v>35</v>
      </c>
      <c r="B29" s="15">
        <v>150372</v>
      </c>
      <c r="C29" s="20" t="s">
        <v>20</v>
      </c>
      <c r="D29" s="21">
        <v>28651</v>
      </c>
      <c r="E29" s="38">
        <f t="shared" si="1"/>
        <v>0.13952344545140224</v>
      </c>
      <c r="F29" s="8">
        <v>103.2</v>
      </c>
    </row>
    <row r="30" spans="1:6" ht="13.5">
      <c r="A30" s="39" t="s">
        <v>36</v>
      </c>
      <c r="B30" s="15"/>
      <c r="C30" s="20"/>
      <c r="D30" s="21">
        <v>56</v>
      </c>
      <c r="E30" s="38">
        <f t="shared" si="1"/>
        <v>0.00027270646557811334</v>
      </c>
      <c r="F30" s="8">
        <v>84.8</v>
      </c>
    </row>
    <row r="31" spans="1:6" ht="13.5">
      <c r="A31" s="4" t="s">
        <v>37</v>
      </c>
      <c r="B31" s="15"/>
      <c r="C31" s="20"/>
      <c r="D31" s="21">
        <v>596</v>
      </c>
      <c r="E31" s="38">
        <f t="shared" si="1"/>
        <v>0.0029023759550813495</v>
      </c>
      <c r="F31" s="8">
        <v>29.9</v>
      </c>
    </row>
    <row r="32" spans="1:6" ht="13.5">
      <c r="A32" s="39" t="s">
        <v>38</v>
      </c>
      <c r="B32" s="15">
        <v>246</v>
      </c>
      <c r="C32" s="20" t="s">
        <v>39</v>
      </c>
      <c r="D32" s="21">
        <v>220</v>
      </c>
      <c r="E32" s="38">
        <f t="shared" si="1"/>
        <v>0.0010713468290568739</v>
      </c>
      <c r="F32" s="8">
        <v>11.5</v>
      </c>
    </row>
    <row r="33" spans="1:6" ht="13.5">
      <c r="A33" s="39" t="s">
        <v>40</v>
      </c>
      <c r="B33" s="15"/>
      <c r="C33" s="20"/>
      <c r="D33" s="21">
        <v>22</v>
      </c>
      <c r="E33" s="38">
        <f t="shared" si="1"/>
        <v>0.0001071346829056874</v>
      </c>
      <c r="F33" s="8" t="s">
        <v>41</v>
      </c>
    </row>
    <row r="34" spans="1:6" ht="13.5">
      <c r="A34" s="39" t="s">
        <v>42</v>
      </c>
      <c r="B34" s="15"/>
      <c r="C34" s="20"/>
      <c r="D34" s="21">
        <v>1</v>
      </c>
      <c r="E34" s="38">
        <f t="shared" si="1"/>
        <v>4.869758313894881E-06</v>
      </c>
      <c r="F34" s="23">
        <v>159.9</v>
      </c>
    </row>
    <row r="35" spans="1:6" ht="13.5">
      <c r="A35" s="39" t="s">
        <v>43</v>
      </c>
      <c r="B35" s="15"/>
      <c r="C35" s="20"/>
      <c r="D35" s="21">
        <v>1</v>
      </c>
      <c r="E35" s="38">
        <f t="shared" si="1"/>
        <v>4.869758313894881E-06</v>
      </c>
      <c r="F35" s="8" t="s">
        <v>41</v>
      </c>
    </row>
    <row r="36" spans="1:6" ht="13.5">
      <c r="A36" s="39" t="s">
        <v>44</v>
      </c>
      <c r="B36" s="15"/>
      <c r="C36" s="20"/>
      <c r="D36" s="21">
        <v>0</v>
      </c>
      <c r="E36" s="38">
        <f t="shared" si="1"/>
        <v>0</v>
      </c>
      <c r="F36" s="8">
        <v>62.6</v>
      </c>
    </row>
    <row r="37" spans="1:6" ht="13.5">
      <c r="A37" s="39" t="s">
        <v>45</v>
      </c>
      <c r="B37" s="15"/>
      <c r="C37" s="20"/>
      <c r="D37" s="21">
        <v>141</v>
      </c>
      <c r="E37" s="38">
        <f t="shared" si="1"/>
        <v>0.0006866359222591783</v>
      </c>
      <c r="F37" s="8" t="s">
        <v>41</v>
      </c>
    </row>
    <row r="38" spans="1:6" ht="13.5">
      <c r="A38" s="4" t="s">
        <v>46</v>
      </c>
      <c r="B38" s="15"/>
      <c r="C38" s="20"/>
      <c r="D38" s="21">
        <v>1815</v>
      </c>
      <c r="E38" s="38">
        <f t="shared" si="1"/>
        <v>0.008838611339719209</v>
      </c>
      <c r="F38" s="8">
        <v>114.7</v>
      </c>
    </row>
    <row r="39" spans="1:6" ht="13.5">
      <c r="A39" s="39" t="s">
        <v>47</v>
      </c>
      <c r="B39" s="15"/>
      <c r="C39" s="20"/>
      <c r="D39" s="21" t="s">
        <v>24</v>
      </c>
      <c r="E39" s="21" t="s">
        <v>24</v>
      </c>
      <c r="F39" s="8" t="s">
        <v>25</v>
      </c>
    </row>
    <row r="40" spans="1:6" ht="13.5">
      <c r="A40" s="39" t="s">
        <v>48</v>
      </c>
      <c r="B40" s="15"/>
      <c r="C40" s="20"/>
      <c r="D40" s="21">
        <v>1329</v>
      </c>
      <c r="E40" s="38">
        <f>+D40/D$9</f>
        <v>0.0064719087991662975</v>
      </c>
      <c r="F40" s="8">
        <v>111.5</v>
      </c>
    </row>
    <row r="41" spans="1:6" ht="13.5">
      <c r="A41" s="39" t="s">
        <v>49</v>
      </c>
      <c r="B41" s="15"/>
      <c r="C41" s="20"/>
      <c r="D41" s="21"/>
      <c r="E41" s="38">
        <f>+D41/D$9</f>
        <v>0</v>
      </c>
      <c r="F41" s="8"/>
    </row>
    <row r="42" spans="1:6" ht="13.5">
      <c r="A42" s="39" t="s">
        <v>50</v>
      </c>
      <c r="B42" s="15">
        <v>1828</v>
      </c>
      <c r="C42" s="20" t="s">
        <v>51</v>
      </c>
      <c r="D42" s="21">
        <v>86</v>
      </c>
      <c r="E42" s="38">
        <f>+D42/D$9</f>
        <v>0.0004187992149949598</v>
      </c>
      <c r="F42" s="8" t="s">
        <v>52</v>
      </c>
    </row>
    <row r="43" spans="1:6" ht="13.5">
      <c r="A43" s="4" t="s">
        <v>53</v>
      </c>
      <c r="B43" s="15"/>
      <c r="C43" s="20"/>
      <c r="D43" s="21">
        <v>48469</v>
      </c>
      <c r="E43" s="38">
        <f>+D43/D$9</f>
        <v>0.236032315716171</v>
      </c>
      <c r="F43" s="8">
        <v>87.3</v>
      </c>
    </row>
    <row r="44" spans="1:6" ht="13.5">
      <c r="A44" s="39" t="s">
        <v>54</v>
      </c>
      <c r="B44" s="15" t="s">
        <v>23</v>
      </c>
      <c r="C44" s="20"/>
      <c r="D44" s="21" t="s">
        <v>24</v>
      </c>
      <c r="E44" s="21" t="s">
        <v>24</v>
      </c>
      <c r="F44" s="8" t="s">
        <v>25</v>
      </c>
    </row>
    <row r="45" spans="1:6" ht="13.5">
      <c r="A45" s="39" t="s">
        <v>55</v>
      </c>
      <c r="B45" s="15" t="s">
        <v>23</v>
      </c>
      <c r="C45" s="20"/>
      <c r="D45" s="21" t="s">
        <v>24</v>
      </c>
      <c r="E45" s="21" t="s">
        <v>24</v>
      </c>
      <c r="F45" s="8" t="s">
        <v>25</v>
      </c>
    </row>
    <row r="46" spans="1:6" ht="13.5">
      <c r="A46" s="39" t="s">
        <v>56</v>
      </c>
      <c r="B46" s="15" t="s">
        <v>23</v>
      </c>
      <c r="C46" s="20"/>
      <c r="D46" s="21" t="s">
        <v>24</v>
      </c>
      <c r="E46" s="21" t="s">
        <v>24</v>
      </c>
      <c r="F46" s="21" t="s">
        <v>57</v>
      </c>
    </row>
    <row r="47" spans="1:6" ht="13.5">
      <c r="A47" s="39" t="s">
        <v>58</v>
      </c>
      <c r="B47" s="15" t="s">
        <v>23</v>
      </c>
      <c r="C47" s="20"/>
      <c r="D47" s="21" t="s">
        <v>24</v>
      </c>
      <c r="E47" s="21" t="s">
        <v>24</v>
      </c>
      <c r="F47" s="21" t="s">
        <v>57</v>
      </c>
    </row>
    <row r="48" spans="1:6" ht="13.5">
      <c r="A48" s="39" t="s">
        <v>59</v>
      </c>
      <c r="B48" s="15">
        <v>24</v>
      </c>
      <c r="C48" s="20" t="s">
        <v>60</v>
      </c>
      <c r="D48" s="21">
        <v>48469</v>
      </c>
      <c r="E48" s="38">
        <f aca="true" t="shared" si="2" ref="E48:E54">+D48/D$9</f>
        <v>0.236032315716171</v>
      </c>
      <c r="F48" s="8">
        <v>87.3</v>
      </c>
    </row>
    <row r="49" spans="1:6" ht="13.5">
      <c r="A49" s="4" t="s">
        <v>61</v>
      </c>
      <c r="B49" s="15"/>
      <c r="C49" s="20"/>
      <c r="D49" s="21">
        <v>2014</v>
      </c>
      <c r="E49" s="38">
        <f t="shared" si="2"/>
        <v>0.009807693244184292</v>
      </c>
      <c r="F49" s="23">
        <v>122.5</v>
      </c>
    </row>
    <row r="50" spans="1:6" ht="13.5">
      <c r="A50" s="40" t="s">
        <v>62</v>
      </c>
      <c r="B50" s="15"/>
      <c r="C50" s="20"/>
      <c r="D50" s="21">
        <v>4561</v>
      </c>
      <c r="E50" s="38">
        <f t="shared" si="2"/>
        <v>0.022210967669674554</v>
      </c>
      <c r="F50" s="8">
        <v>44.3</v>
      </c>
    </row>
    <row r="51" spans="1:6" ht="13.5">
      <c r="A51" s="39" t="s">
        <v>63</v>
      </c>
      <c r="B51" s="15">
        <v>10135</v>
      </c>
      <c r="C51" s="20" t="s">
        <v>20</v>
      </c>
      <c r="D51" s="21">
        <v>1384</v>
      </c>
      <c r="E51" s="38">
        <f t="shared" si="2"/>
        <v>0.006739745506430516</v>
      </c>
      <c r="F51" s="23">
        <v>88.7</v>
      </c>
    </row>
    <row r="52" spans="1:6" ht="13.5">
      <c r="A52" s="39" t="s">
        <v>64</v>
      </c>
      <c r="B52" s="15">
        <v>524</v>
      </c>
      <c r="C52" s="20" t="s">
        <v>20</v>
      </c>
      <c r="D52" s="21">
        <v>3</v>
      </c>
      <c r="E52" s="38">
        <f t="shared" si="2"/>
        <v>1.4609274941684644E-05</v>
      </c>
      <c r="F52" s="8" t="s">
        <v>41</v>
      </c>
    </row>
    <row r="53" spans="1:6" ht="13.5">
      <c r="A53" s="39" t="s">
        <v>65</v>
      </c>
      <c r="B53" s="15">
        <v>15297</v>
      </c>
      <c r="C53" s="20" t="s">
        <v>20</v>
      </c>
      <c r="D53" s="21">
        <v>590</v>
      </c>
      <c r="E53" s="38">
        <f t="shared" si="2"/>
        <v>0.00287315740519798</v>
      </c>
      <c r="F53" s="8" t="s">
        <v>66</v>
      </c>
    </row>
    <row r="54" spans="1:6" ht="13.5">
      <c r="A54" s="39" t="s">
        <v>67</v>
      </c>
      <c r="B54" s="15"/>
      <c r="C54" s="20"/>
      <c r="D54" s="21">
        <v>631</v>
      </c>
      <c r="E54" s="38">
        <f t="shared" si="2"/>
        <v>0.0030728174960676703</v>
      </c>
      <c r="F54" s="8">
        <v>145.5</v>
      </c>
    </row>
    <row r="55" spans="1:6" ht="13.5">
      <c r="A55" s="39" t="s">
        <v>68</v>
      </c>
      <c r="B55" s="15" t="s">
        <v>23</v>
      </c>
      <c r="C55" s="20"/>
      <c r="D55" s="21" t="s">
        <v>24</v>
      </c>
      <c r="E55" s="21" t="s">
        <v>24</v>
      </c>
      <c r="F55" s="21" t="s">
        <v>69</v>
      </c>
    </row>
    <row r="56" spans="1:6" ht="13.5">
      <c r="A56" s="41" t="s">
        <v>70</v>
      </c>
      <c r="B56" s="42"/>
      <c r="C56" s="43"/>
      <c r="D56" s="44">
        <v>2</v>
      </c>
      <c r="E56" s="45">
        <f>+D56/D$9</f>
        <v>9.739516627789762E-06</v>
      </c>
      <c r="F56" s="46">
        <v>786.2</v>
      </c>
    </row>
    <row r="57" spans="1:5" ht="11.25" customHeight="1">
      <c r="A57" s="47" t="s">
        <v>71</v>
      </c>
      <c r="E57" s="49"/>
    </row>
    <row r="58" spans="1:5" ht="11.25" customHeight="1">
      <c r="A58" s="47" t="s">
        <v>72</v>
      </c>
      <c r="E58" s="49"/>
    </row>
    <row r="60" ht="13.5">
      <c r="E60" s="49"/>
    </row>
    <row r="61" ht="13.5">
      <c r="E61" s="49"/>
    </row>
    <row r="62" ht="13.5">
      <c r="E62" s="49"/>
    </row>
    <row r="63" ht="13.5">
      <c r="E63" s="49"/>
    </row>
    <row r="64" ht="13.5">
      <c r="E64" s="49"/>
    </row>
    <row r="65" ht="13.5">
      <c r="E65" s="49"/>
    </row>
    <row r="66" ht="13.5">
      <c r="E66" s="49"/>
    </row>
    <row r="67" ht="13.5">
      <c r="E67" s="49"/>
    </row>
    <row r="68" ht="13.5">
      <c r="E68" s="49"/>
    </row>
    <row r="69" ht="13.5">
      <c r="E69" s="49"/>
    </row>
    <row r="70" ht="13.5">
      <c r="E70" s="49"/>
    </row>
    <row r="71" ht="13.5">
      <c r="E71" s="49"/>
    </row>
    <row r="72" ht="13.5">
      <c r="E72" s="49"/>
    </row>
    <row r="73" ht="13.5">
      <c r="E73" s="49"/>
    </row>
    <row r="74" ht="13.5">
      <c r="E74" s="49"/>
    </row>
    <row r="75" ht="13.5">
      <c r="E75" s="49"/>
    </row>
    <row r="76" ht="13.5">
      <c r="E76" s="49"/>
    </row>
    <row r="77" ht="13.5">
      <c r="E77" s="49"/>
    </row>
    <row r="78" ht="13.5">
      <c r="E78" s="49"/>
    </row>
    <row r="79" ht="13.5">
      <c r="E79" s="49"/>
    </row>
    <row r="80" ht="13.5">
      <c r="E80" s="49"/>
    </row>
    <row r="81" ht="13.5">
      <c r="E81" s="49"/>
    </row>
    <row r="82" ht="13.5">
      <c r="E82" s="49"/>
    </row>
    <row r="83" ht="13.5">
      <c r="E83" s="49"/>
    </row>
    <row r="84" ht="13.5">
      <c r="E84" s="49"/>
    </row>
    <row r="85" ht="13.5">
      <c r="E85" s="49"/>
    </row>
    <row r="86" ht="13.5">
      <c r="E86" s="49"/>
    </row>
    <row r="87" ht="13.5">
      <c r="E87" s="49"/>
    </row>
    <row r="88" ht="13.5">
      <c r="E88" s="49"/>
    </row>
    <row r="89" ht="13.5">
      <c r="E89" s="49"/>
    </row>
    <row r="90" ht="13.5">
      <c r="E90" s="49"/>
    </row>
    <row r="91" ht="13.5">
      <c r="E91" s="49"/>
    </row>
    <row r="92" ht="13.5">
      <c r="E92" s="49"/>
    </row>
    <row r="93" ht="13.5">
      <c r="E93" s="49"/>
    </row>
    <row r="94" ht="13.5">
      <c r="E94" s="49"/>
    </row>
    <row r="95" ht="13.5">
      <c r="E95" s="49"/>
    </row>
    <row r="96" ht="13.5">
      <c r="E96" s="49"/>
    </row>
    <row r="97" ht="13.5">
      <c r="E97" s="49"/>
    </row>
    <row r="98" ht="13.5">
      <c r="E98" s="49"/>
    </row>
    <row r="99" ht="13.5">
      <c r="E99" s="49"/>
    </row>
    <row r="100" ht="13.5">
      <c r="E100" s="49"/>
    </row>
    <row r="101" ht="13.5">
      <c r="E101" s="49"/>
    </row>
    <row r="102" ht="13.5">
      <c r="E102" s="49"/>
    </row>
    <row r="103" ht="13.5">
      <c r="E103" s="49"/>
    </row>
    <row r="104" ht="13.5">
      <c r="E104" s="49"/>
    </row>
    <row r="105" ht="13.5">
      <c r="E105" s="49"/>
    </row>
    <row r="106" ht="13.5">
      <c r="E106" s="49"/>
    </row>
    <row r="107" ht="13.5">
      <c r="E107" s="49"/>
    </row>
    <row r="108" ht="13.5">
      <c r="E108" s="49"/>
    </row>
    <row r="109" ht="13.5">
      <c r="E109" s="49"/>
    </row>
    <row r="110" ht="13.5">
      <c r="E110" s="49"/>
    </row>
    <row r="111" ht="13.5">
      <c r="E111" s="49"/>
    </row>
    <row r="112" ht="13.5">
      <c r="E112" s="49"/>
    </row>
    <row r="113" ht="13.5">
      <c r="E113" s="49"/>
    </row>
    <row r="114" ht="13.5">
      <c r="E114" s="49"/>
    </row>
    <row r="115" ht="13.5">
      <c r="E115" s="49"/>
    </row>
    <row r="116" ht="13.5">
      <c r="E116" s="49"/>
    </row>
    <row r="117" ht="13.5">
      <c r="E117" s="49"/>
    </row>
    <row r="118" ht="13.5">
      <c r="E118" s="49"/>
    </row>
    <row r="119" ht="13.5">
      <c r="E119" s="49"/>
    </row>
    <row r="120" ht="13.5">
      <c r="E120" s="49"/>
    </row>
    <row r="121" ht="13.5">
      <c r="E121" s="49"/>
    </row>
    <row r="122" ht="13.5">
      <c r="E122" s="49"/>
    </row>
    <row r="123" ht="13.5">
      <c r="E123" s="49"/>
    </row>
    <row r="124" ht="13.5">
      <c r="E124" s="49"/>
    </row>
    <row r="125" ht="13.5">
      <c r="E125" s="49"/>
    </row>
    <row r="126" ht="13.5">
      <c r="E126" s="49"/>
    </row>
    <row r="127" ht="13.5">
      <c r="E127" s="49"/>
    </row>
    <row r="128" ht="13.5">
      <c r="E128" s="49"/>
    </row>
    <row r="129" ht="13.5">
      <c r="E129" s="49"/>
    </row>
    <row r="130" ht="13.5">
      <c r="E130" s="49"/>
    </row>
    <row r="131" ht="13.5">
      <c r="E131" s="49"/>
    </row>
    <row r="132" ht="13.5">
      <c r="E132" s="49"/>
    </row>
    <row r="133" ht="13.5">
      <c r="E133" s="49"/>
    </row>
    <row r="134" ht="13.5">
      <c r="E134" s="49"/>
    </row>
    <row r="135" ht="13.5">
      <c r="E135" s="49"/>
    </row>
    <row r="136" ht="13.5">
      <c r="E136" s="49"/>
    </row>
    <row r="137" ht="13.5">
      <c r="E137" s="49"/>
    </row>
    <row r="138" ht="13.5">
      <c r="E138" s="49"/>
    </row>
    <row r="139" ht="13.5">
      <c r="E139" s="49"/>
    </row>
    <row r="140" ht="13.5">
      <c r="E140" s="49"/>
    </row>
    <row r="141" ht="13.5">
      <c r="E141" s="49"/>
    </row>
    <row r="142" ht="13.5">
      <c r="E142" s="49"/>
    </row>
    <row r="143" ht="13.5">
      <c r="E143" s="49"/>
    </row>
    <row r="144" ht="13.5">
      <c r="E144" s="49"/>
    </row>
    <row r="145" ht="13.5">
      <c r="E145" s="49"/>
    </row>
    <row r="146" ht="13.5">
      <c r="E146" s="49"/>
    </row>
    <row r="147" ht="13.5">
      <c r="E147" s="49"/>
    </row>
    <row r="148" ht="13.5">
      <c r="E148" s="49"/>
    </row>
    <row r="149" ht="13.5">
      <c r="E149" s="49"/>
    </row>
    <row r="150" ht="13.5">
      <c r="E150" s="49"/>
    </row>
    <row r="151" ht="13.5">
      <c r="E151" s="49"/>
    </row>
    <row r="152" ht="13.5">
      <c r="E152" s="49"/>
    </row>
    <row r="153" ht="13.5">
      <c r="E153" s="49"/>
    </row>
    <row r="154" ht="13.5">
      <c r="E154" s="49"/>
    </row>
    <row r="155" ht="13.5">
      <c r="E155" s="49"/>
    </row>
    <row r="156" ht="13.5">
      <c r="E156" s="49"/>
    </row>
    <row r="157" ht="13.5">
      <c r="E157" s="49"/>
    </row>
    <row r="158" ht="13.5">
      <c r="E158" s="49"/>
    </row>
    <row r="159" ht="13.5">
      <c r="E159" s="49"/>
    </row>
    <row r="160" ht="13.5">
      <c r="E160" s="49"/>
    </row>
    <row r="161" ht="13.5">
      <c r="E161" s="49"/>
    </row>
    <row r="162" ht="13.5">
      <c r="E162" s="49"/>
    </row>
    <row r="163" ht="13.5">
      <c r="E163" s="49"/>
    </row>
    <row r="164" ht="13.5">
      <c r="E164" s="49"/>
    </row>
    <row r="165" ht="13.5">
      <c r="E165" s="49"/>
    </row>
    <row r="166" ht="13.5">
      <c r="E166" s="49"/>
    </row>
    <row r="167" ht="13.5">
      <c r="E167" s="49"/>
    </row>
    <row r="168" ht="13.5">
      <c r="E168" s="49"/>
    </row>
    <row r="169" ht="13.5">
      <c r="E169" s="49"/>
    </row>
    <row r="170" ht="13.5">
      <c r="E170" s="49"/>
    </row>
    <row r="171" ht="13.5">
      <c r="E171" s="49"/>
    </row>
    <row r="172" ht="13.5">
      <c r="E172" s="49"/>
    </row>
    <row r="173" ht="13.5">
      <c r="E173" s="49"/>
    </row>
    <row r="174" ht="13.5">
      <c r="E174" s="49"/>
    </row>
    <row r="175" ht="13.5">
      <c r="E175" s="49"/>
    </row>
    <row r="176" ht="13.5">
      <c r="E176" s="49"/>
    </row>
    <row r="177" ht="13.5">
      <c r="E177" s="49"/>
    </row>
    <row r="178" ht="13.5">
      <c r="E178" s="49"/>
    </row>
    <row r="179" ht="13.5">
      <c r="E179" s="49"/>
    </row>
    <row r="180" ht="13.5">
      <c r="E180" s="49"/>
    </row>
    <row r="181" ht="13.5">
      <c r="E181" s="49"/>
    </row>
    <row r="182" ht="13.5">
      <c r="E182" s="49"/>
    </row>
    <row r="183" ht="13.5">
      <c r="E183" s="49"/>
    </row>
    <row r="184" ht="13.5">
      <c r="E184" s="49"/>
    </row>
    <row r="185" ht="13.5">
      <c r="E185" s="49"/>
    </row>
    <row r="186" ht="13.5">
      <c r="E186" s="49"/>
    </row>
    <row r="187" ht="13.5">
      <c r="E187" s="49"/>
    </row>
    <row r="188" ht="13.5">
      <c r="E188" s="49"/>
    </row>
    <row r="189" ht="13.5">
      <c r="E189" s="49"/>
    </row>
    <row r="190" ht="13.5">
      <c r="E190" s="49"/>
    </row>
    <row r="191" ht="13.5">
      <c r="E191" s="49"/>
    </row>
    <row r="192" ht="13.5">
      <c r="E192" s="49"/>
    </row>
    <row r="193" ht="13.5">
      <c r="E193" s="49"/>
    </row>
    <row r="194" ht="13.5">
      <c r="E194" s="49"/>
    </row>
    <row r="195" ht="13.5">
      <c r="E195" s="49"/>
    </row>
    <row r="196" ht="13.5">
      <c r="E196" s="49"/>
    </row>
    <row r="197" ht="13.5">
      <c r="E197" s="49"/>
    </row>
    <row r="198" ht="13.5">
      <c r="E198" s="49"/>
    </row>
    <row r="199" ht="13.5">
      <c r="E199" s="49"/>
    </row>
    <row r="200" ht="13.5">
      <c r="E200" s="49"/>
    </row>
    <row r="201" ht="13.5">
      <c r="E201" s="49"/>
    </row>
    <row r="202" ht="13.5">
      <c r="E202" s="49"/>
    </row>
    <row r="203" ht="13.5">
      <c r="E203" s="49"/>
    </row>
    <row r="204" ht="13.5">
      <c r="E204" s="49"/>
    </row>
    <row r="205" ht="13.5">
      <c r="E205" s="49"/>
    </row>
    <row r="206" ht="13.5">
      <c r="E206" s="49"/>
    </row>
    <row r="207" ht="13.5">
      <c r="E207" s="49"/>
    </row>
    <row r="208" ht="13.5">
      <c r="E208" s="49"/>
    </row>
    <row r="209" ht="13.5">
      <c r="E209" s="49"/>
    </row>
    <row r="210" ht="13.5">
      <c r="E210" s="49"/>
    </row>
    <row r="211" ht="13.5">
      <c r="E211" s="49"/>
    </row>
    <row r="212" ht="13.5">
      <c r="E212" s="49"/>
    </row>
    <row r="213" ht="13.5">
      <c r="E213" s="49"/>
    </row>
    <row r="214" ht="13.5">
      <c r="E214" s="49"/>
    </row>
    <row r="215" ht="13.5">
      <c r="E215" s="49"/>
    </row>
    <row r="216" ht="13.5">
      <c r="E216" s="49"/>
    </row>
    <row r="217" ht="13.5">
      <c r="E217" s="49"/>
    </row>
    <row r="218" ht="13.5">
      <c r="E218" s="49"/>
    </row>
    <row r="219" ht="13.5">
      <c r="E219" s="49"/>
    </row>
    <row r="220" ht="13.5">
      <c r="E220" s="49"/>
    </row>
    <row r="221" ht="13.5">
      <c r="E221" s="49"/>
    </row>
    <row r="222" ht="13.5">
      <c r="E222" s="49"/>
    </row>
    <row r="223" ht="13.5">
      <c r="E223" s="49"/>
    </row>
    <row r="224" ht="13.5">
      <c r="E224" s="49"/>
    </row>
    <row r="225" ht="13.5">
      <c r="E225" s="49"/>
    </row>
    <row r="226" ht="13.5">
      <c r="E226" s="49"/>
    </row>
    <row r="227" ht="13.5">
      <c r="E227" s="49"/>
    </row>
    <row r="228" ht="13.5">
      <c r="E228" s="49"/>
    </row>
    <row r="229" ht="13.5">
      <c r="E229" s="49"/>
    </row>
    <row r="230" ht="13.5">
      <c r="E230" s="49"/>
    </row>
    <row r="231" ht="13.5">
      <c r="E231" s="49"/>
    </row>
    <row r="232" ht="13.5">
      <c r="E232" s="49"/>
    </row>
    <row r="233" ht="13.5">
      <c r="E233" s="49"/>
    </row>
    <row r="234" ht="13.5">
      <c r="E234" s="49"/>
    </row>
    <row r="235" ht="13.5">
      <c r="E235" s="49"/>
    </row>
    <row r="236" ht="13.5">
      <c r="E236" s="49"/>
    </row>
    <row r="237" ht="13.5">
      <c r="E237" s="49"/>
    </row>
    <row r="238" ht="13.5">
      <c r="E238" s="49"/>
    </row>
    <row r="239" ht="13.5">
      <c r="E239" s="49"/>
    </row>
    <row r="240" ht="13.5">
      <c r="E240" s="49"/>
    </row>
    <row r="241" ht="13.5">
      <c r="E241" s="49"/>
    </row>
    <row r="242" ht="13.5">
      <c r="E242" s="49"/>
    </row>
    <row r="243" ht="13.5">
      <c r="E243" s="49"/>
    </row>
    <row r="244" ht="13.5">
      <c r="E244" s="49"/>
    </row>
    <row r="245" ht="13.5">
      <c r="E245" s="49"/>
    </row>
    <row r="246" ht="13.5">
      <c r="E246" s="49"/>
    </row>
    <row r="247" ht="13.5">
      <c r="E247" s="49"/>
    </row>
    <row r="248" ht="13.5">
      <c r="E248" s="49"/>
    </row>
    <row r="249" ht="13.5">
      <c r="E249" s="49"/>
    </row>
    <row r="250" ht="13.5">
      <c r="E250" s="49"/>
    </row>
    <row r="251" ht="13.5">
      <c r="E251" s="49"/>
    </row>
    <row r="252" ht="13.5">
      <c r="E252" s="49"/>
    </row>
    <row r="253" ht="13.5">
      <c r="E253" s="49"/>
    </row>
    <row r="254" ht="13.5">
      <c r="E254" s="49"/>
    </row>
    <row r="255" ht="13.5">
      <c r="E255" s="49"/>
    </row>
    <row r="256" ht="13.5">
      <c r="E256" s="49"/>
    </row>
    <row r="257" ht="13.5">
      <c r="E257" s="49"/>
    </row>
    <row r="258" ht="13.5">
      <c r="E258" s="49"/>
    </row>
    <row r="259" ht="13.5">
      <c r="E259" s="49"/>
    </row>
    <row r="260" ht="13.5">
      <c r="E260" s="49"/>
    </row>
    <row r="261" ht="13.5">
      <c r="E261" s="49"/>
    </row>
    <row r="262" ht="13.5">
      <c r="E262" s="49"/>
    </row>
    <row r="263" ht="13.5">
      <c r="E263" s="49"/>
    </row>
    <row r="264" ht="13.5">
      <c r="E264" s="49"/>
    </row>
    <row r="265" ht="13.5">
      <c r="E265" s="49"/>
    </row>
    <row r="266" ht="13.5">
      <c r="E266" s="49"/>
    </row>
    <row r="267" ht="13.5">
      <c r="E267" s="49"/>
    </row>
    <row r="268" ht="13.5">
      <c r="E268" s="49"/>
    </row>
    <row r="269" ht="13.5">
      <c r="E269" s="49"/>
    </row>
    <row r="270" ht="13.5">
      <c r="E270" s="49"/>
    </row>
    <row r="271" ht="13.5">
      <c r="E271" s="49"/>
    </row>
    <row r="272" ht="13.5">
      <c r="E272" s="49"/>
    </row>
    <row r="273" ht="13.5">
      <c r="E273" s="49"/>
    </row>
    <row r="274" ht="13.5">
      <c r="E274" s="49"/>
    </row>
    <row r="275" ht="13.5">
      <c r="E275" s="49"/>
    </row>
    <row r="276" ht="13.5">
      <c r="E276" s="49"/>
    </row>
    <row r="277" ht="13.5">
      <c r="E277" s="49"/>
    </row>
    <row r="278" ht="13.5">
      <c r="E278" s="49"/>
    </row>
    <row r="279" ht="13.5">
      <c r="E279" s="49"/>
    </row>
    <row r="280" ht="13.5">
      <c r="E280" s="49"/>
    </row>
    <row r="281" ht="13.5">
      <c r="E281" s="49"/>
    </row>
    <row r="282" ht="13.5">
      <c r="E282" s="49"/>
    </row>
    <row r="283" ht="13.5">
      <c r="E283" s="49"/>
    </row>
    <row r="284" ht="13.5">
      <c r="E284" s="49"/>
    </row>
    <row r="285" ht="13.5">
      <c r="E285" s="49"/>
    </row>
    <row r="286" ht="13.5">
      <c r="E286" s="49"/>
    </row>
    <row r="287" ht="13.5">
      <c r="E287" s="49"/>
    </row>
    <row r="288" ht="13.5">
      <c r="E288" s="49"/>
    </row>
    <row r="289" ht="13.5">
      <c r="E289" s="49"/>
    </row>
    <row r="290" ht="13.5">
      <c r="E290" s="49"/>
    </row>
    <row r="291" ht="13.5">
      <c r="E291" s="49"/>
    </row>
    <row r="292" ht="13.5">
      <c r="E292" s="49"/>
    </row>
    <row r="293" ht="13.5">
      <c r="E293" s="49"/>
    </row>
    <row r="294" ht="13.5">
      <c r="E294" s="49"/>
    </row>
    <row r="295" ht="13.5">
      <c r="E295" s="49"/>
    </row>
    <row r="296" ht="13.5">
      <c r="E296" s="49"/>
    </row>
    <row r="297" ht="13.5">
      <c r="E297" s="49"/>
    </row>
    <row r="298" ht="13.5">
      <c r="E298" s="49"/>
    </row>
    <row r="299" ht="13.5">
      <c r="E299" s="49"/>
    </row>
    <row r="300" ht="13.5">
      <c r="E300" s="49"/>
    </row>
    <row r="301" ht="13.5">
      <c r="E301" s="49"/>
    </row>
    <row r="302" ht="13.5">
      <c r="E302" s="49"/>
    </row>
    <row r="303" ht="13.5">
      <c r="E303" s="49"/>
    </row>
    <row r="304" ht="13.5">
      <c r="E304" s="49"/>
    </row>
    <row r="305" ht="13.5">
      <c r="E305" s="49"/>
    </row>
    <row r="306" ht="13.5">
      <c r="E306" s="49"/>
    </row>
    <row r="307" ht="13.5">
      <c r="E307" s="49"/>
    </row>
    <row r="308" ht="13.5">
      <c r="E308" s="49"/>
    </row>
    <row r="309" ht="13.5">
      <c r="E309" s="49"/>
    </row>
    <row r="310" ht="13.5">
      <c r="E310" s="49"/>
    </row>
    <row r="311" ht="13.5">
      <c r="E311" s="49"/>
    </row>
    <row r="312" ht="13.5">
      <c r="E312" s="49"/>
    </row>
    <row r="313" ht="13.5">
      <c r="E313" s="49"/>
    </row>
    <row r="314" ht="13.5">
      <c r="E314" s="49"/>
    </row>
    <row r="315" ht="13.5">
      <c r="E315" s="49"/>
    </row>
    <row r="316" ht="13.5">
      <c r="E316" s="49"/>
    </row>
    <row r="317" ht="13.5">
      <c r="E317" s="49"/>
    </row>
    <row r="318" ht="13.5">
      <c r="E318" s="49"/>
    </row>
    <row r="319" ht="13.5">
      <c r="E319" s="49"/>
    </row>
    <row r="320" ht="13.5">
      <c r="E320" s="49"/>
    </row>
    <row r="321" ht="13.5">
      <c r="E321" s="49"/>
    </row>
    <row r="322" ht="13.5">
      <c r="E322" s="49"/>
    </row>
    <row r="323" ht="13.5">
      <c r="E323" s="49"/>
    </row>
    <row r="324" ht="13.5">
      <c r="E324" s="49"/>
    </row>
    <row r="325" ht="13.5">
      <c r="E325" s="49"/>
    </row>
    <row r="326" ht="13.5">
      <c r="E326" s="49"/>
    </row>
    <row r="327" ht="13.5">
      <c r="E327" s="49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2001-03-12T06:28:32Z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