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4" sheetId="1" r:id="rId1"/>
  </sheets>
  <definedNames>
    <definedName name="_5６農家人口" localSheetId="0">'234'!$A$1:$A$35</definedName>
    <definedName name="_5６農家人口">#REF!</definedName>
    <definedName name="_Regression_Int" localSheetId="0" hidden="1">1</definedName>
    <definedName name="_xlnm.Print_Area" localSheetId="0">'234'!$A$1:$Q$34</definedName>
    <definedName name="Print_Area_MI" localSheetId="0">'234'!$A$2:$A$32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<sst xmlns="http://schemas.openxmlformats.org/spreadsheetml/2006/main" count="229" uniqueCount="48">
  <si>
    <t>(単位  人)</t>
  </si>
  <si>
    <t>５月１日現在</t>
  </si>
  <si>
    <t>　　　年度　</t>
  </si>
  <si>
    <t>卒　業　生</t>
  </si>
  <si>
    <t>在　学　生</t>
  </si>
  <si>
    <t>平成</t>
  </si>
  <si>
    <t>１２年度</t>
  </si>
  <si>
    <t>　　　部科</t>
  </si>
  <si>
    <t>平成１０年度</t>
  </si>
  <si>
    <t>平成１１年度</t>
  </si>
  <si>
    <t>総　　数</t>
  </si>
  <si>
    <t>農産学科</t>
  </si>
  <si>
    <t>野菜園芸学科</t>
  </si>
  <si>
    <t>花き園芸学科</t>
  </si>
  <si>
    <t>果樹園芸学科</t>
  </si>
  <si>
    <t>畜産学科</t>
  </si>
  <si>
    <t>総合農学科</t>
  </si>
  <si>
    <t>　出身地</t>
  </si>
  <si>
    <t>農学部</t>
  </si>
  <si>
    <t>２年</t>
  </si>
  <si>
    <t>１年</t>
  </si>
  <si>
    <t>大  分  市</t>
  </si>
  <si>
    <t>-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</si>
  <si>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</si>
  <si>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</si>
  <si>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</si>
  <si>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</si>
  <si>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</si>
  <si>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</si>
  <si>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</si>
  <si>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</si>
  <si>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</si>
  <si>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</si>
  <si>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</si>
  <si>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</si>
  <si>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</si>
  <si>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</si>
  <si>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</si>
  <si>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</si>
  <si>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</si>
  <si>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</si>
  <si>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</si>
  <si>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</si>
  <si>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</si>
  <si>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</si>
  <si>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県　　外</t>
  </si>
  <si>
    <t>資料：県営農指導課</t>
  </si>
  <si>
    <r>
      <t>　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．大分県立農業大学校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</si>
</sst>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8"/>
      <color indexed="17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176" fontId="8" fillId="0" borderId="2" xfId="0" applyNumberFormat="1" applyFont="1" applyBorder="1" applyAlignment="1">
      <alignment horizontal="centerContinuous" vertical="center"/>
    </xf>
    <xf numFmtId="176" fontId="8" fillId="0" borderId="3" xfId="0" applyNumberFormat="1" applyFont="1" applyBorder="1" applyAlignment="1" applyProtection="1">
      <alignment horizontal="centerContinuous" vertical="center"/>
      <protection/>
    </xf>
    <xf numFmtId="176" fontId="4" fillId="0" borderId="4" xfId="0" applyNumberFormat="1" applyFont="1" applyBorder="1" applyAlignment="1">
      <alignment/>
    </xf>
    <xf numFmtId="176" fontId="8" fillId="0" borderId="5" xfId="0" applyNumberFormat="1" applyFont="1" applyBorder="1" applyAlignment="1">
      <alignment horizontal="centerContinuous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/>
    </xf>
    <xf numFmtId="176" fontId="9" fillId="0" borderId="2" xfId="0" applyNumberFormat="1" applyFont="1" applyBorder="1" applyAlignment="1" applyProtection="1">
      <alignment horizontal="centerContinuous" vertical="center"/>
      <protection locked="0"/>
    </xf>
    <xf numFmtId="0" fontId="8" fillId="0" borderId="5" xfId="0" applyFont="1" applyBorder="1" applyAlignment="1">
      <alignment vertical="center"/>
    </xf>
    <xf numFmtId="176" fontId="8" fillId="0" borderId="6" xfId="0" applyNumberFormat="1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 horizontal="centerContinuous"/>
      <protection/>
    </xf>
    <xf numFmtId="176" fontId="10" fillId="0" borderId="7" xfId="0" applyNumberFormat="1" applyFont="1" applyBorder="1" applyAlignment="1" applyProtection="1">
      <alignment horizontal="center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1" xfId="22"/>
    <cellStyle name="標準_231 (2)" xfId="23"/>
    <cellStyle name="標準_233" xfId="24"/>
    <cellStyle name="標準_H12統計年鑑（教育農林物価係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0"/>
  <sheetViews>
    <sheetView showGridLines="0" tabSelected="1" workbookViewId="0" topLeftCell="A1">
      <selection activeCell="L5" sqref="L5"/>
    </sheetView>
  </sheetViews>
  <sheetFormatPr defaultColWidth="17" defaultRowHeight="12" customHeight="1"/>
  <cols>
    <col min="1" max="1" width="7.66015625" style="3" customWidth="1"/>
    <col min="2" max="3" width="6.66015625" style="3" customWidth="1"/>
    <col min="4" max="17" width="4.66015625" style="3" customWidth="1"/>
    <col min="18" max="16384" width="17" style="3" customWidth="1"/>
  </cols>
  <sheetData>
    <row r="1" spans="1: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1</v>
      </c>
    </row>
    <row r="4" spans="1:17" ht="12" customHeight="1" thickTop="1">
      <c r="A4" s="9" t="s">
        <v>2</v>
      </c>
      <c r="B4" s="10" t="s">
        <v>3</v>
      </c>
      <c r="C4" s="11"/>
      <c r="D4" s="12"/>
      <c r="E4" s="13"/>
      <c r="F4" s="13"/>
      <c r="G4" s="13"/>
      <c r="H4" s="13"/>
      <c r="I4" s="14" t="s">
        <v>4</v>
      </c>
      <c r="J4" s="13"/>
      <c r="K4" s="15" t="s">
        <v>5</v>
      </c>
      <c r="L4" s="16" t="s">
        <v>6</v>
      </c>
      <c r="M4" s="13"/>
      <c r="N4" s="13"/>
      <c r="O4" s="13"/>
      <c r="P4" s="13"/>
      <c r="Q4" s="13"/>
    </row>
    <row r="5" spans="1:17" ht="12" customHeight="1">
      <c r="A5" s="17" t="s">
        <v>7</v>
      </c>
      <c r="B5" s="18" t="s">
        <v>8</v>
      </c>
      <c r="C5" s="18" t="s">
        <v>9</v>
      </c>
      <c r="D5" s="10" t="s">
        <v>10</v>
      </c>
      <c r="E5" s="10"/>
      <c r="F5" s="10" t="s">
        <v>11</v>
      </c>
      <c r="G5" s="10"/>
      <c r="H5" s="10" t="s">
        <v>12</v>
      </c>
      <c r="I5" s="10"/>
      <c r="J5" s="10" t="s">
        <v>13</v>
      </c>
      <c r="K5" s="10"/>
      <c r="L5" s="10" t="s">
        <v>14</v>
      </c>
      <c r="M5" s="10"/>
      <c r="N5" s="10" t="s">
        <v>15</v>
      </c>
      <c r="O5" s="10"/>
      <c r="P5" s="10" t="s">
        <v>16</v>
      </c>
      <c r="Q5" s="10"/>
    </row>
    <row r="6" spans="1:17" ht="12" customHeight="1">
      <c r="A6" s="19" t="s">
        <v>17</v>
      </c>
      <c r="B6" s="20" t="s">
        <v>18</v>
      </c>
      <c r="C6" s="20" t="s">
        <v>18</v>
      </c>
      <c r="D6" s="21" t="s">
        <v>19</v>
      </c>
      <c r="E6" s="21" t="s">
        <v>20</v>
      </c>
      <c r="F6" s="21" t="s">
        <v>19</v>
      </c>
      <c r="G6" s="21" t="s">
        <v>20</v>
      </c>
      <c r="H6" s="21" t="s">
        <v>19</v>
      </c>
      <c r="I6" s="21" t="s">
        <v>20</v>
      </c>
      <c r="J6" s="21" t="s">
        <v>19</v>
      </c>
      <c r="K6" s="21" t="s">
        <v>20</v>
      </c>
      <c r="L6" s="21" t="s">
        <v>19</v>
      </c>
      <c r="M6" s="21" t="s">
        <v>20</v>
      </c>
      <c r="N6" s="21" t="s">
        <v>19</v>
      </c>
      <c r="O6" s="21" t="s">
        <v>20</v>
      </c>
      <c r="P6" s="21" t="s">
        <v>19</v>
      </c>
      <c r="Q6" s="21" t="s">
        <v>20</v>
      </c>
    </row>
    <row r="7" spans="1:3" s="23" customFormat="1" ht="6.75" customHeight="1">
      <c r="A7" s="22"/>
      <c r="C7" s="24"/>
    </row>
    <row r="8" spans="1:17" s="23" customFormat="1" ht="12" customHeight="1">
      <c r="A8" s="22" t="s">
        <v>10</v>
      </c>
      <c r="B8" s="25">
        <v>51</v>
      </c>
      <c r="C8" s="25">
        <f aca="true" t="shared" si="0" ref="C8:Q8">SUM(C10:C33)</f>
        <v>38</v>
      </c>
      <c r="D8" s="25">
        <f t="shared" si="0"/>
        <v>35</v>
      </c>
      <c r="E8" s="25">
        <f t="shared" si="0"/>
        <v>51</v>
      </c>
      <c r="F8" s="25">
        <f t="shared" si="0"/>
        <v>3</v>
      </c>
      <c r="G8" s="25">
        <f t="shared" si="0"/>
        <v>6</v>
      </c>
      <c r="H8" s="25">
        <f t="shared" si="0"/>
        <v>6</v>
      </c>
      <c r="I8" s="25">
        <f t="shared" si="0"/>
        <v>8</v>
      </c>
      <c r="J8" s="25">
        <f t="shared" si="0"/>
        <v>6</v>
      </c>
      <c r="K8" s="25">
        <f t="shared" si="0"/>
        <v>5</v>
      </c>
      <c r="L8" s="25">
        <f t="shared" si="0"/>
        <v>4</v>
      </c>
      <c r="M8" s="25">
        <f t="shared" si="0"/>
        <v>9</v>
      </c>
      <c r="N8" s="25">
        <f t="shared" si="0"/>
        <v>4</v>
      </c>
      <c r="O8" s="25">
        <f t="shared" si="0"/>
        <v>10</v>
      </c>
      <c r="P8" s="25">
        <f t="shared" si="0"/>
        <v>12</v>
      </c>
      <c r="Q8" s="25">
        <f t="shared" si="0"/>
        <v>13</v>
      </c>
    </row>
    <row r="9" spans="1:17" ht="8.25" customHeight="1">
      <c r="A9" s="26"/>
      <c r="B9" s="27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2" customHeight="1">
      <c r="A10" s="29" t="s">
        <v>21</v>
      </c>
      <c r="B10" s="30">
        <v>8</v>
      </c>
      <c r="C10" s="31">
        <v>3</v>
      </c>
      <c r="D10" s="27">
        <f aca="true" t="shared" si="1" ref="D10:D33">F10+H10+J10+L10+N10+P10</f>
        <v>7</v>
      </c>
      <c r="E10" s="27">
        <f aca="true" t="shared" si="2" ref="E10:E33">G10+I10+K10+M10+O10+Q10</f>
        <v>4</v>
      </c>
      <c r="F10" s="32">
        <v>2</v>
      </c>
      <c r="G10" s="33">
        <v>0</v>
      </c>
      <c r="H10" s="33">
        <v>0</v>
      </c>
      <c r="I10" s="32">
        <v>1</v>
      </c>
      <c r="J10" s="32">
        <v>1</v>
      </c>
      <c r="K10" s="33">
        <v>2</v>
      </c>
      <c r="L10" s="32" t="s">
        <v>22</v>
      </c>
      <c r="M10" s="32" t="s">
        <v>22</v>
      </c>
      <c r="N10" s="32">
        <v>2</v>
      </c>
      <c r="O10" s="33">
        <v>0</v>
      </c>
      <c r="P10" s="33">
        <v>2</v>
      </c>
      <c r="Q10" s="33">
        <v>1</v>
      </c>
    </row>
    <row r="11" spans="1:17" ht="12" customHeight="1">
      <c r="A11" s="29" t="s">
        <v>23</v>
      </c>
      <c r="B11" s="30">
        <v>1</v>
      </c>
      <c r="C11" s="31">
        <v>1</v>
      </c>
      <c r="D11" s="27">
        <f t="shared" si="1"/>
        <v>0</v>
      </c>
      <c r="E11" s="27">
        <f t="shared" si="2"/>
        <v>4</v>
      </c>
      <c r="F11" s="32" t="s">
        <v>22</v>
      </c>
      <c r="G11" s="32">
        <v>1</v>
      </c>
      <c r="H11" s="32" t="s">
        <v>22</v>
      </c>
      <c r="I11" s="32">
        <v>2</v>
      </c>
      <c r="J11" s="32" t="s">
        <v>22</v>
      </c>
      <c r="K11" s="32" t="s">
        <v>22</v>
      </c>
      <c r="L11" s="32" t="s">
        <v>22</v>
      </c>
      <c r="M11" s="32" t="s">
        <v>22</v>
      </c>
      <c r="N11" s="33">
        <v>0</v>
      </c>
      <c r="O11" s="32" t="s">
        <v>22</v>
      </c>
      <c r="P11" s="32" t="s">
        <v>22</v>
      </c>
      <c r="Q11" s="32">
        <v>1</v>
      </c>
    </row>
    <row r="12" spans="1:17" ht="12" customHeight="1">
      <c r="A12" s="29" t="s">
        <v>24</v>
      </c>
      <c r="B12" s="30">
        <v>2</v>
      </c>
      <c r="C12" s="31">
        <v>1</v>
      </c>
      <c r="D12" s="27">
        <f t="shared" si="1"/>
        <v>1</v>
      </c>
      <c r="E12" s="27">
        <f t="shared" si="2"/>
        <v>1</v>
      </c>
      <c r="F12" s="32" t="s">
        <v>22</v>
      </c>
      <c r="G12" s="32" t="s">
        <v>22</v>
      </c>
      <c r="H12" s="32" t="s">
        <v>22</v>
      </c>
      <c r="I12" s="32" t="s">
        <v>22</v>
      </c>
      <c r="J12" s="32" t="s">
        <v>22</v>
      </c>
      <c r="K12" s="32" t="s">
        <v>22</v>
      </c>
      <c r="L12" s="32" t="s">
        <v>22</v>
      </c>
      <c r="M12" s="32" t="s">
        <v>22</v>
      </c>
      <c r="N12" s="32" t="s">
        <v>22</v>
      </c>
      <c r="O12" s="32" t="s">
        <v>22</v>
      </c>
      <c r="P12" s="33">
        <v>1</v>
      </c>
      <c r="Q12" s="33">
        <v>1</v>
      </c>
    </row>
    <row r="13" spans="1:17" ht="12" customHeight="1">
      <c r="A13" s="29" t="s">
        <v>25</v>
      </c>
      <c r="B13" s="30">
        <v>5</v>
      </c>
      <c r="C13" s="31">
        <v>5</v>
      </c>
      <c r="D13" s="27">
        <f t="shared" si="1"/>
        <v>0</v>
      </c>
      <c r="E13" s="27">
        <f t="shared" si="2"/>
        <v>3</v>
      </c>
      <c r="F13" s="32" t="s">
        <v>22</v>
      </c>
      <c r="G13" s="32" t="s">
        <v>22</v>
      </c>
      <c r="H13" s="33">
        <v>0</v>
      </c>
      <c r="I13" s="32">
        <v>1</v>
      </c>
      <c r="J13" s="32" t="s">
        <v>22</v>
      </c>
      <c r="K13" s="32" t="s">
        <v>22</v>
      </c>
      <c r="L13" s="33">
        <v>0</v>
      </c>
      <c r="M13" s="32">
        <v>1</v>
      </c>
      <c r="N13" s="33">
        <v>0</v>
      </c>
      <c r="O13" s="32">
        <v>1</v>
      </c>
      <c r="P13" s="33">
        <v>0</v>
      </c>
      <c r="Q13" s="32" t="s">
        <v>22</v>
      </c>
    </row>
    <row r="14" spans="1:17" ht="12" customHeight="1">
      <c r="A14" s="29" t="s">
        <v>26</v>
      </c>
      <c r="B14" s="30">
        <v>3</v>
      </c>
      <c r="C14" s="31">
        <v>0</v>
      </c>
      <c r="D14" s="27">
        <f t="shared" si="1"/>
        <v>2</v>
      </c>
      <c r="E14" s="27">
        <f t="shared" si="2"/>
        <v>3</v>
      </c>
      <c r="F14" s="32" t="s">
        <v>22</v>
      </c>
      <c r="G14" s="32" t="s">
        <v>22</v>
      </c>
      <c r="H14" s="32" t="s">
        <v>22</v>
      </c>
      <c r="I14" s="32" t="s">
        <v>22</v>
      </c>
      <c r="J14" s="32">
        <v>1</v>
      </c>
      <c r="K14" s="33">
        <v>0</v>
      </c>
      <c r="L14" s="32" t="s">
        <v>22</v>
      </c>
      <c r="M14" s="32">
        <v>1</v>
      </c>
      <c r="N14" s="32" t="s">
        <v>22</v>
      </c>
      <c r="O14" s="32" t="s">
        <v>22</v>
      </c>
      <c r="P14" s="32">
        <v>1</v>
      </c>
      <c r="Q14" s="33">
        <v>2</v>
      </c>
    </row>
    <row r="15" spans="1:17" ht="12" customHeight="1">
      <c r="A15" s="29" t="s">
        <v>27</v>
      </c>
      <c r="B15" s="30">
        <v>0</v>
      </c>
      <c r="C15" s="31">
        <v>2</v>
      </c>
      <c r="D15" s="27">
        <f t="shared" si="1"/>
        <v>0</v>
      </c>
      <c r="E15" s="27">
        <f t="shared" si="2"/>
        <v>0</v>
      </c>
      <c r="F15" s="32" t="s">
        <v>22</v>
      </c>
      <c r="G15" s="32" t="s">
        <v>22</v>
      </c>
      <c r="H15" s="33">
        <v>0</v>
      </c>
      <c r="I15" s="32" t="s">
        <v>22</v>
      </c>
      <c r="J15" s="32" t="s">
        <v>22</v>
      </c>
      <c r="K15" s="32" t="s">
        <v>22</v>
      </c>
      <c r="L15" s="33">
        <v>0</v>
      </c>
      <c r="M15" s="32" t="s">
        <v>22</v>
      </c>
      <c r="N15" s="32" t="s">
        <v>22</v>
      </c>
      <c r="O15" s="32" t="s">
        <v>22</v>
      </c>
      <c r="P15" s="32" t="s">
        <v>22</v>
      </c>
      <c r="Q15" s="32" t="s">
        <v>22</v>
      </c>
    </row>
    <row r="16" spans="1:17" ht="12" customHeight="1">
      <c r="A16" s="29" t="s">
        <v>28</v>
      </c>
      <c r="B16" s="30">
        <v>2</v>
      </c>
      <c r="C16" s="31">
        <v>2</v>
      </c>
      <c r="D16" s="27">
        <f t="shared" si="1"/>
        <v>0</v>
      </c>
      <c r="E16" s="27">
        <f t="shared" si="2"/>
        <v>0</v>
      </c>
      <c r="F16" s="32" t="s">
        <v>22</v>
      </c>
      <c r="G16" s="32" t="s">
        <v>22</v>
      </c>
      <c r="H16" s="32" t="s">
        <v>22</v>
      </c>
      <c r="I16" s="32" t="s">
        <v>22</v>
      </c>
      <c r="J16" s="33">
        <v>0</v>
      </c>
      <c r="K16" s="32" t="s">
        <v>22</v>
      </c>
      <c r="L16" s="33">
        <v>0</v>
      </c>
      <c r="M16" s="32" t="s">
        <v>22</v>
      </c>
      <c r="N16" s="32" t="s">
        <v>22</v>
      </c>
      <c r="O16" s="32" t="s">
        <v>22</v>
      </c>
      <c r="P16" s="32" t="s">
        <v>22</v>
      </c>
      <c r="Q16" s="32" t="s">
        <v>22</v>
      </c>
    </row>
    <row r="17" spans="1:17" ht="12" customHeight="1">
      <c r="A17" s="29" t="s">
        <v>29</v>
      </c>
      <c r="B17" s="30">
        <v>1</v>
      </c>
      <c r="C17" s="31">
        <v>1</v>
      </c>
      <c r="D17" s="27">
        <f t="shared" si="1"/>
        <v>1</v>
      </c>
      <c r="E17" s="27">
        <f t="shared" si="2"/>
        <v>1</v>
      </c>
      <c r="F17" s="32" t="s">
        <v>22</v>
      </c>
      <c r="G17" s="32">
        <v>1</v>
      </c>
      <c r="H17" s="32" t="s">
        <v>22</v>
      </c>
      <c r="I17" s="32" t="s">
        <v>22</v>
      </c>
      <c r="J17" s="32" t="s">
        <v>22</v>
      </c>
      <c r="K17" s="32" t="s">
        <v>22</v>
      </c>
      <c r="L17" s="32" t="s">
        <v>22</v>
      </c>
      <c r="M17" s="32" t="s">
        <v>22</v>
      </c>
      <c r="N17" s="33">
        <v>0</v>
      </c>
      <c r="O17" s="32" t="s">
        <v>22</v>
      </c>
      <c r="P17" s="32">
        <v>1</v>
      </c>
      <c r="Q17" s="33">
        <v>0</v>
      </c>
    </row>
    <row r="18" spans="1:17" ht="12" customHeight="1">
      <c r="A18" s="29" t="s">
        <v>30</v>
      </c>
      <c r="B18" s="30">
        <v>2</v>
      </c>
      <c r="C18" s="31">
        <v>3</v>
      </c>
      <c r="D18" s="27">
        <f t="shared" si="1"/>
        <v>2</v>
      </c>
      <c r="E18" s="27">
        <f t="shared" si="2"/>
        <v>2</v>
      </c>
      <c r="F18" s="33">
        <v>0</v>
      </c>
      <c r="G18" s="32">
        <v>0</v>
      </c>
      <c r="H18" s="33">
        <v>1</v>
      </c>
      <c r="I18" s="33">
        <v>1</v>
      </c>
      <c r="J18" s="32" t="s">
        <v>22</v>
      </c>
      <c r="K18" s="32" t="s">
        <v>22</v>
      </c>
      <c r="L18" s="32" t="s">
        <v>22</v>
      </c>
      <c r="M18" s="32" t="s">
        <v>22</v>
      </c>
      <c r="N18" s="32" t="s">
        <v>22</v>
      </c>
      <c r="O18" s="32">
        <v>1</v>
      </c>
      <c r="P18" s="33">
        <v>1</v>
      </c>
      <c r="Q18" s="33">
        <v>0</v>
      </c>
    </row>
    <row r="19" spans="1:17" ht="12" customHeight="1">
      <c r="A19" s="29" t="s">
        <v>31</v>
      </c>
      <c r="B19" s="30">
        <v>1</v>
      </c>
      <c r="C19" s="31">
        <v>0</v>
      </c>
      <c r="D19" s="27">
        <f t="shared" si="1"/>
        <v>2</v>
      </c>
      <c r="E19" s="27">
        <f t="shared" si="2"/>
        <v>0</v>
      </c>
      <c r="F19" s="32" t="s">
        <v>22</v>
      </c>
      <c r="G19" s="32" t="s">
        <v>22</v>
      </c>
      <c r="H19" s="32" t="s">
        <v>22</v>
      </c>
      <c r="I19" s="32" t="s">
        <v>22</v>
      </c>
      <c r="J19" s="32">
        <v>1</v>
      </c>
      <c r="K19" s="33">
        <v>0</v>
      </c>
      <c r="L19" s="32">
        <v>1</v>
      </c>
      <c r="M19" s="33">
        <v>0</v>
      </c>
      <c r="N19" s="32" t="s">
        <v>22</v>
      </c>
      <c r="O19" s="32" t="s">
        <v>22</v>
      </c>
      <c r="P19" s="32" t="s">
        <v>22</v>
      </c>
      <c r="Q19" s="32" t="s">
        <v>22</v>
      </c>
    </row>
    <row r="20" spans="1:17" ht="12" customHeight="1">
      <c r="A20" s="29" t="s">
        <v>32</v>
      </c>
      <c r="B20" s="31">
        <v>5</v>
      </c>
      <c r="C20" s="31">
        <v>0</v>
      </c>
      <c r="D20" s="28">
        <f t="shared" si="1"/>
        <v>4</v>
      </c>
      <c r="E20" s="28">
        <f t="shared" si="2"/>
        <v>2</v>
      </c>
      <c r="F20" s="34">
        <v>0</v>
      </c>
      <c r="G20" s="34">
        <v>1</v>
      </c>
      <c r="H20" s="34">
        <v>2</v>
      </c>
      <c r="I20" s="35">
        <v>0</v>
      </c>
      <c r="J20" s="34" t="s">
        <v>22</v>
      </c>
      <c r="K20" s="34" t="s">
        <v>22</v>
      </c>
      <c r="L20" s="34" t="s">
        <v>22</v>
      </c>
      <c r="M20" s="34" t="s">
        <v>22</v>
      </c>
      <c r="N20" s="34" t="s">
        <v>22</v>
      </c>
      <c r="O20" s="34" t="s">
        <v>22</v>
      </c>
      <c r="P20" s="34">
        <v>2</v>
      </c>
      <c r="Q20" s="35">
        <v>1</v>
      </c>
    </row>
    <row r="21" spans="1:17" ht="12" customHeight="1">
      <c r="A21" s="29" t="s">
        <v>33</v>
      </c>
      <c r="B21" s="30">
        <v>2</v>
      </c>
      <c r="C21" s="31">
        <v>0</v>
      </c>
      <c r="D21" s="27">
        <f t="shared" si="1"/>
        <v>0</v>
      </c>
      <c r="E21" s="27">
        <f t="shared" si="2"/>
        <v>1</v>
      </c>
      <c r="F21" s="32" t="s">
        <v>22</v>
      </c>
      <c r="G21" s="32">
        <v>0</v>
      </c>
      <c r="H21" s="32" t="s">
        <v>22</v>
      </c>
      <c r="I21" s="32" t="s">
        <v>22</v>
      </c>
      <c r="J21" s="32" t="s">
        <v>22</v>
      </c>
      <c r="K21" s="32" t="s">
        <v>22</v>
      </c>
      <c r="L21" s="32" t="s">
        <v>22</v>
      </c>
      <c r="M21" s="32" t="s">
        <v>22</v>
      </c>
      <c r="N21" s="32" t="s">
        <v>22</v>
      </c>
      <c r="O21" s="32">
        <v>1</v>
      </c>
      <c r="P21" s="32">
        <v>0</v>
      </c>
      <c r="Q21" s="32" t="s">
        <v>22</v>
      </c>
    </row>
    <row r="22" spans="1:17" ht="12" customHeight="1">
      <c r="A22" s="29" t="s">
        <v>34</v>
      </c>
      <c r="B22" s="30">
        <v>2</v>
      </c>
      <c r="C22" s="31">
        <v>3</v>
      </c>
      <c r="D22" s="27">
        <f t="shared" si="1"/>
        <v>2</v>
      </c>
      <c r="E22" s="27">
        <f t="shared" si="2"/>
        <v>3</v>
      </c>
      <c r="F22" s="32">
        <v>1</v>
      </c>
      <c r="G22" s="33">
        <v>0</v>
      </c>
      <c r="H22" s="32" t="s">
        <v>22</v>
      </c>
      <c r="I22" s="32" t="s">
        <v>22</v>
      </c>
      <c r="J22" s="32">
        <v>1</v>
      </c>
      <c r="K22" s="33">
        <v>0</v>
      </c>
      <c r="L22" s="33">
        <v>0</v>
      </c>
      <c r="M22" s="32">
        <v>3</v>
      </c>
      <c r="N22" s="32" t="s">
        <v>22</v>
      </c>
      <c r="O22" s="32" t="s">
        <v>22</v>
      </c>
      <c r="P22" s="33">
        <v>0</v>
      </c>
      <c r="Q22" s="32" t="s">
        <v>22</v>
      </c>
    </row>
    <row r="23" spans="1:17" ht="12" customHeight="1">
      <c r="A23" s="29" t="s">
        <v>35</v>
      </c>
      <c r="B23" s="30">
        <v>1</v>
      </c>
      <c r="C23" s="31">
        <v>0</v>
      </c>
      <c r="D23" s="27">
        <f t="shared" si="1"/>
        <v>0</v>
      </c>
      <c r="E23" s="27">
        <f t="shared" si="2"/>
        <v>5</v>
      </c>
      <c r="F23" s="32" t="s">
        <v>22</v>
      </c>
      <c r="G23" s="32" t="s">
        <v>22</v>
      </c>
      <c r="H23" s="32" t="s">
        <v>22</v>
      </c>
      <c r="I23" s="32" t="s">
        <v>22</v>
      </c>
      <c r="J23" s="32" t="s">
        <v>22</v>
      </c>
      <c r="K23" s="32" t="s">
        <v>22</v>
      </c>
      <c r="L23" s="32" t="s">
        <v>22</v>
      </c>
      <c r="M23" s="32">
        <v>1</v>
      </c>
      <c r="N23" s="32" t="s">
        <v>22</v>
      </c>
      <c r="O23" s="33">
        <v>2</v>
      </c>
      <c r="P23" s="32" t="s">
        <v>22</v>
      </c>
      <c r="Q23" s="32">
        <v>2</v>
      </c>
    </row>
    <row r="24" spans="1:17" ht="12" customHeight="1">
      <c r="A24" s="29" t="s">
        <v>36</v>
      </c>
      <c r="B24" s="31">
        <v>1</v>
      </c>
      <c r="C24" s="31">
        <v>2</v>
      </c>
      <c r="D24" s="28">
        <f t="shared" si="1"/>
        <v>1</v>
      </c>
      <c r="E24" s="28">
        <f t="shared" si="2"/>
        <v>1</v>
      </c>
      <c r="F24" s="34" t="s">
        <v>22</v>
      </c>
      <c r="G24" s="34" t="s">
        <v>22</v>
      </c>
      <c r="H24" s="34" t="s">
        <v>22</v>
      </c>
      <c r="I24" s="34">
        <v>0</v>
      </c>
      <c r="J24" s="35">
        <v>0</v>
      </c>
      <c r="K24" s="34" t="s">
        <v>22</v>
      </c>
      <c r="L24" s="34" t="s">
        <v>22</v>
      </c>
      <c r="M24" s="34" t="s">
        <v>22</v>
      </c>
      <c r="N24" s="34" t="s">
        <v>22</v>
      </c>
      <c r="O24" s="34" t="s">
        <v>22</v>
      </c>
      <c r="P24" s="34">
        <v>1</v>
      </c>
      <c r="Q24" s="35">
        <v>1</v>
      </c>
    </row>
    <row r="25" spans="1:17" ht="12" customHeight="1">
      <c r="A25" s="29" t="s">
        <v>37</v>
      </c>
      <c r="B25" s="30">
        <v>0</v>
      </c>
      <c r="C25" s="31">
        <v>0</v>
      </c>
      <c r="D25" s="27">
        <f t="shared" si="1"/>
        <v>2</v>
      </c>
      <c r="E25" s="27">
        <f t="shared" si="2"/>
        <v>0</v>
      </c>
      <c r="F25" s="32" t="s">
        <v>22</v>
      </c>
      <c r="G25" s="32" t="s">
        <v>22</v>
      </c>
      <c r="H25" s="32" t="s">
        <v>22</v>
      </c>
      <c r="I25" s="32" t="s">
        <v>22</v>
      </c>
      <c r="J25" s="32">
        <v>1</v>
      </c>
      <c r="K25" s="33">
        <v>0</v>
      </c>
      <c r="L25" s="32">
        <v>1</v>
      </c>
      <c r="M25" s="33">
        <v>0</v>
      </c>
      <c r="N25" s="32" t="s">
        <v>22</v>
      </c>
      <c r="O25" s="32" t="s">
        <v>22</v>
      </c>
      <c r="P25" s="32" t="s">
        <v>22</v>
      </c>
      <c r="Q25" s="32" t="s">
        <v>22</v>
      </c>
    </row>
    <row r="26" spans="1:17" ht="12" customHeight="1">
      <c r="A26" s="29" t="s">
        <v>38</v>
      </c>
      <c r="B26" s="30">
        <v>3</v>
      </c>
      <c r="C26" s="31">
        <v>3</v>
      </c>
      <c r="D26" s="27">
        <f t="shared" si="1"/>
        <v>0</v>
      </c>
      <c r="E26" s="27">
        <f t="shared" si="2"/>
        <v>5</v>
      </c>
      <c r="F26" s="32" t="s">
        <v>22</v>
      </c>
      <c r="G26" s="32" t="s">
        <v>22</v>
      </c>
      <c r="H26" s="33">
        <v>0</v>
      </c>
      <c r="I26" s="32">
        <v>0</v>
      </c>
      <c r="J26" s="33">
        <v>0</v>
      </c>
      <c r="K26" s="32">
        <v>1</v>
      </c>
      <c r="L26" s="33">
        <v>0</v>
      </c>
      <c r="M26" s="32" t="s">
        <v>22</v>
      </c>
      <c r="N26" s="32" t="s">
        <v>22</v>
      </c>
      <c r="O26" s="32">
        <v>1</v>
      </c>
      <c r="P26" s="32" t="s">
        <v>22</v>
      </c>
      <c r="Q26" s="32">
        <v>3</v>
      </c>
    </row>
    <row r="27" spans="1:17" ht="12" customHeight="1">
      <c r="A27" s="29" t="s">
        <v>39</v>
      </c>
      <c r="B27" s="30">
        <v>5</v>
      </c>
      <c r="C27" s="31">
        <v>2</v>
      </c>
      <c r="D27" s="27">
        <f t="shared" si="1"/>
        <v>1</v>
      </c>
      <c r="E27" s="27">
        <f t="shared" si="2"/>
        <v>6</v>
      </c>
      <c r="F27" s="33">
        <v>0</v>
      </c>
      <c r="G27" s="32">
        <v>1</v>
      </c>
      <c r="H27" s="32" t="s">
        <v>22</v>
      </c>
      <c r="I27" s="32">
        <v>1</v>
      </c>
      <c r="J27" s="32" t="s">
        <v>22</v>
      </c>
      <c r="K27" s="32">
        <v>1</v>
      </c>
      <c r="L27" s="32" t="s">
        <v>22</v>
      </c>
      <c r="M27" s="32" t="s">
        <v>22</v>
      </c>
      <c r="N27" s="32" t="s">
        <v>22</v>
      </c>
      <c r="O27" s="32">
        <v>2</v>
      </c>
      <c r="P27" s="32">
        <v>1</v>
      </c>
      <c r="Q27" s="33">
        <v>1</v>
      </c>
    </row>
    <row r="28" spans="1:17" ht="12" customHeight="1">
      <c r="A28" s="29" t="s">
        <v>40</v>
      </c>
      <c r="B28" s="30">
        <v>1</v>
      </c>
      <c r="C28" s="31">
        <v>2</v>
      </c>
      <c r="D28" s="27">
        <f t="shared" si="1"/>
        <v>2</v>
      </c>
      <c r="E28" s="27">
        <f t="shared" si="2"/>
        <v>1</v>
      </c>
      <c r="F28" s="32" t="s">
        <v>22</v>
      </c>
      <c r="G28" s="32" t="s">
        <v>22</v>
      </c>
      <c r="H28" s="32">
        <v>1</v>
      </c>
      <c r="I28" s="33">
        <v>0</v>
      </c>
      <c r="J28" s="33">
        <v>0</v>
      </c>
      <c r="K28" s="32" t="s">
        <v>22</v>
      </c>
      <c r="L28" s="32" t="s">
        <v>22</v>
      </c>
      <c r="M28" s="32">
        <v>0</v>
      </c>
      <c r="N28" s="32">
        <v>1</v>
      </c>
      <c r="O28" s="33">
        <v>1</v>
      </c>
      <c r="P28" s="33">
        <v>0</v>
      </c>
      <c r="Q28" s="32" t="s">
        <v>22</v>
      </c>
    </row>
    <row r="29" spans="1:17" ht="12" customHeight="1">
      <c r="A29" s="29" t="s">
        <v>41</v>
      </c>
      <c r="B29" s="30">
        <v>2</v>
      </c>
      <c r="C29" s="31">
        <v>3</v>
      </c>
      <c r="D29" s="27">
        <f t="shared" si="1"/>
        <v>2</v>
      </c>
      <c r="E29" s="27">
        <f t="shared" si="2"/>
        <v>4</v>
      </c>
      <c r="F29" s="32" t="s">
        <v>22</v>
      </c>
      <c r="G29" s="32" t="s">
        <v>22</v>
      </c>
      <c r="H29" s="32">
        <v>0</v>
      </c>
      <c r="I29" s="32">
        <v>1</v>
      </c>
      <c r="J29" s="32">
        <v>1</v>
      </c>
      <c r="K29" s="33">
        <v>1</v>
      </c>
      <c r="L29" s="32" t="s">
        <v>22</v>
      </c>
      <c r="M29" s="32">
        <v>1</v>
      </c>
      <c r="N29" s="33">
        <v>1</v>
      </c>
      <c r="O29" s="33">
        <v>1</v>
      </c>
      <c r="P29" s="33">
        <v>0</v>
      </c>
      <c r="Q29" s="32" t="s">
        <v>22</v>
      </c>
    </row>
    <row r="30" spans="1:17" ht="12" customHeight="1">
      <c r="A30" s="29" t="s">
        <v>42</v>
      </c>
      <c r="B30" s="31">
        <v>1</v>
      </c>
      <c r="C30" s="31">
        <v>1</v>
      </c>
      <c r="D30" s="28">
        <f t="shared" si="1"/>
        <v>0</v>
      </c>
      <c r="E30" s="28">
        <f t="shared" si="2"/>
        <v>4</v>
      </c>
      <c r="F30" s="34" t="s">
        <v>22</v>
      </c>
      <c r="G30" s="34">
        <v>2</v>
      </c>
      <c r="H30" s="34" t="s">
        <v>22</v>
      </c>
      <c r="I30" s="34" t="s">
        <v>22</v>
      </c>
      <c r="J30" s="34" t="s">
        <v>22</v>
      </c>
      <c r="K30" s="34" t="s">
        <v>22</v>
      </c>
      <c r="L30" s="35">
        <v>0</v>
      </c>
      <c r="M30" s="34">
        <v>2</v>
      </c>
      <c r="N30" s="34" t="s">
        <v>22</v>
      </c>
      <c r="O30" s="34" t="s">
        <v>22</v>
      </c>
      <c r="P30" s="34" t="s">
        <v>22</v>
      </c>
      <c r="Q30" s="34" t="s">
        <v>22</v>
      </c>
    </row>
    <row r="31" spans="1:17" ht="12" customHeight="1">
      <c r="A31" s="29" t="s">
        <v>43</v>
      </c>
      <c r="B31" s="30">
        <v>2</v>
      </c>
      <c r="C31" s="31">
        <v>3</v>
      </c>
      <c r="D31" s="27">
        <f t="shared" si="1"/>
        <v>1</v>
      </c>
      <c r="E31" s="27">
        <f t="shared" si="2"/>
        <v>0</v>
      </c>
      <c r="F31" s="32" t="s">
        <v>22</v>
      </c>
      <c r="G31" s="32" t="s">
        <v>22</v>
      </c>
      <c r="H31" s="33">
        <v>0</v>
      </c>
      <c r="I31" s="32" t="s">
        <v>22</v>
      </c>
      <c r="J31" s="32" t="s">
        <v>22</v>
      </c>
      <c r="K31" s="32" t="s">
        <v>22</v>
      </c>
      <c r="L31" s="33">
        <v>0</v>
      </c>
      <c r="M31" s="32" t="s">
        <v>22</v>
      </c>
      <c r="N31" s="33">
        <v>0</v>
      </c>
      <c r="O31" s="32" t="s">
        <v>22</v>
      </c>
      <c r="P31" s="32">
        <v>1</v>
      </c>
      <c r="Q31" s="33">
        <v>0</v>
      </c>
    </row>
    <row r="32" spans="1:17" ht="12" customHeight="1">
      <c r="A32" s="29" t="s">
        <v>44</v>
      </c>
      <c r="B32" s="30">
        <v>1</v>
      </c>
      <c r="C32" s="31">
        <v>1</v>
      </c>
      <c r="D32" s="27">
        <f t="shared" si="1"/>
        <v>3</v>
      </c>
      <c r="E32" s="27">
        <f t="shared" si="2"/>
        <v>0</v>
      </c>
      <c r="F32" s="32" t="s">
        <v>22</v>
      </c>
      <c r="G32" s="32" t="s">
        <v>22</v>
      </c>
      <c r="H32" s="32">
        <v>2</v>
      </c>
      <c r="I32" s="33">
        <v>0</v>
      </c>
      <c r="J32" s="32" t="s">
        <v>22</v>
      </c>
      <c r="K32" s="32" t="s">
        <v>22</v>
      </c>
      <c r="L32" s="33">
        <v>1</v>
      </c>
      <c r="M32" s="33">
        <v>0</v>
      </c>
      <c r="N32" s="32" t="s">
        <v>22</v>
      </c>
      <c r="O32" s="32" t="s">
        <v>22</v>
      </c>
      <c r="P32" s="32" t="s">
        <v>22</v>
      </c>
      <c r="Q32" s="32" t="s">
        <v>22</v>
      </c>
    </row>
    <row r="33" spans="1:17" ht="12" customHeight="1">
      <c r="A33" s="29" t="s">
        <v>45</v>
      </c>
      <c r="B33" s="30">
        <v>0</v>
      </c>
      <c r="C33" s="31">
        <v>0</v>
      </c>
      <c r="D33" s="27">
        <f t="shared" si="1"/>
        <v>2</v>
      </c>
      <c r="E33" s="27">
        <f t="shared" si="2"/>
        <v>1</v>
      </c>
      <c r="F33" s="32" t="s">
        <v>22</v>
      </c>
      <c r="G33" s="32" t="s">
        <v>22</v>
      </c>
      <c r="H33" s="32" t="s">
        <v>22</v>
      </c>
      <c r="I33" s="32">
        <v>1</v>
      </c>
      <c r="J33" s="32" t="s">
        <v>22</v>
      </c>
      <c r="K33" s="32" t="s">
        <v>22</v>
      </c>
      <c r="L33" s="32">
        <v>1</v>
      </c>
      <c r="M33" s="33">
        <v>0</v>
      </c>
      <c r="N33" s="32" t="s">
        <v>22</v>
      </c>
      <c r="O33" s="32" t="s">
        <v>22</v>
      </c>
      <c r="P33" s="32">
        <v>1</v>
      </c>
      <c r="Q33" s="33">
        <v>0</v>
      </c>
    </row>
    <row r="34" spans="1:17" ht="12" customHeight="1">
      <c r="A34" s="36" t="s">
        <v>46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3" ht="12" customHeight="1">
      <c r="A35" s="37"/>
      <c r="C35" s="37"/>
    </row>
    <row r="36" spans="1:3" ht="12" customHeight="1">
      <c r="A36" s="37"/>
      <c r="C36" s="37"/>
    </row>
    <row r="37" spans="1:3" ht="12" customHeight="1">
      <c r="A37" s="37"/>
      <c r="C37" s="37"/>
    </row>
    <row r="38" spans="1:3" ht="12" customHeight="1">
      <c r="A38" s="37"/>
      <c r="C38" s="37"/>
    </row>
    <row r="39" spans="1:3" ht="12" customHeight="1">
      <c r="A39" s="37"/>
      <c r="C39" s="37"/>
    </row>
    <row r="40" spans="1:3" ht="12" customHeight="1">
      <c r="A40" s="37"/>
      <c r="C40" s="37"/>
    </row>
    <row r="41" spans="1:3" ht="12" customHeight="1">
      <c r="A41" s="37"/>
      <c r="C41" s="37"/>
    </row>
    <row r="42" spans="1:3" ht="12" customHeight="1">
      <c r="A42" s="37"/>
      <c r="C42" s="37"/>
    </row>
    <row r="43" spans="1:3" ht="12" customHeight="1">
      <c r="A43" s="37"/>
      <c r="C43" s="37"/>
    </row>
    <row r="44" spans="1:3" ht="12" customHeight="1">
      <c r="A44" s="37"/>
      <c r="C44" s="37"/>
    </row>
    <row r="45" spans="1:3" ht="12" customHeight="1">
      <c r="A45" s="37"/>
      <c r="C45" s="37"/>
    </row>
    <row r="46" spans="1:3" ht="12" customHeight="1">
      <c r="A46" s="37"/>
      <c r="C46" s="37"/>
    </row>
    <row r="47" spans="1:3" ht="12" customHeight="1">
      <c r="A47" s="37"/>
      <c r="C47" s="37"/>
    </row>
    <row r="48" spans="1:3" ht="12" customHeight="1">
      <c r="A48" s="37"/>
      <c r="C48" s="37"/>
    </row>
    <row r="49" spans="1:3" ht="12" customHeight="1">
      <c r="A49" s="37"/>
      <c r="C49" s="37"/>
    </row>
    <row r="50" spans="1:3" ht="12" customHeight="1">
      <c r="A50" s="37"/>
      <c r="C50" s="37"/>
    </row>
    <row r="51" spans="1:3" ht="12" customHeight="1">
      <c r="A51" s="37"/>
      <c r="C51" s="37"/>
    </row>
    <row r="52" spans="1:3" ht="12" customHeight="1">
      <c r="A52" s="37"/>
      <c r="C52" s="37"/>
    </row>
    <row r="53" spans="1:3" ht="12" customHeight="1">
      <c r="A53" s="37"/>
      <c r="C53" s="37"/>
    </row>
    <row r="54" spans="1:3" ht="12" customHeight="1">
      <c r="A54" s="37"/>
      <c r="C54" s="37"/>
    </row>
    <row r="55" spans="1:3" ht="12" customHeight="1">
      <c r="A55" s="37"/>
      <c r="C55" s="37"/>
    </row>
    <row r="56" spans="1:3" ht="12" customHeight="1">
      <c r="A56" s="37"/>
      <c r="C56" s="37"/>
    </row>
    <row r="57" spans="1:3" ht="12" customHeight="1">
      <c r="A57" s="37"/>
      <c r="C57" s="37"/>
    </row>
    <row r="58" spans="1:3" ht="12" customHeight="1">
      <c r="A58" s="37"/>
      <c r="C58" s="37"/>
    </row>
    <row r="59" spans="1:3" ht="12" customHeight="1">
      <c r="A59" s="37"/>
      <c r="C59" s="37"/>
    </row>
    <row r="60" spans="1:3" ht="12" customHeight="1">
      <c r="A60" s="37"/>
      <c r="C60" s="37"/>
    </row>
    <row r="61" spans="1:3" ht="12" customHeight="1">
      <c r="A61" s="37"/>
      <c r="C61" s="37"/>
    </row>
    <row r="62" spans="1:3" ht="12" customHeight="1">
      <c r="A62" s="37"/>
      <c r="C62" s="37"/>
    </row>
    <row r="63" spans="1:3" ht="12" customHeight="1">
      <c r="A63" s="37"/>
      <c r="C63" s="37"/>
    </row>
    <row r="64" spans="1:3" ht="12" customHeight="1">
      <c r="A64" s="37"/>
      <c r="C64" s="37"/>
    </row>
    <row r="65" spans="1:3" ht="12" customHeight="1">
      <c r="A65" s="37"/>
      <c r="C65" s="37"/>
    </row>
    <row r="66" spans="1:3" ht="12" customHeight="1">
      <c r="A66" s="37"/>
      <c r="C66" s="37"/>
    </row>
    <row r="67" spans="1:3" ht="12" customHeight="1">
      <c r="A67" s="37"/>
      <c r="C67" s="37"/>
    </row>
    <row r="68" spans="1:3" ht="12" customHeight="1">
      <c r="A68" s="37"/>
      <c r="C68" s="37"/>
    </row>
    <row r="69" spans="1:3" ht="12" customHeight="1">
      <c r="A69" s="37"/>
      <c r="C69" s="37"/>
    </row>
    <row r="70" spans="1:3" ht="12" customHeight="1">
      <c r="A70" s="37"/>
      <c r="C70" s="37"/>
    </row>
    <row r="71" spans="1:3" ht="12" customHeight="1">
      <c r="A71" s="37"/>
      <c r="C71" s="37"/>
    </row>
    <row r="72" spans="1:3" ht="12" customHeight="1">
      <c r="A72" s="37"/>
      <c r="C72" s="37"/>
    </row>
    <row r="73" spans="1:3" ht="12" customHeight="1">
      <c r="A73" s="37"/>
      <c r="C73" s="37"/>
    </row>
    <row r="74" spans="1:3" ht="12" customHeight="1">
      <c r="A74" s="37"/>
      <c r="C74" s="37"/>
    </row>
    <row r="75" spans="1:3" ht="12" customHeight="1">
      <c r="A75" s="37"/>
      <c r="C75" s="37"/>
    </row>
    <row r="76" spans="1:3" ht="12" customHeight="1">
      <c r="A76" s="37"/>
      <c r="C76" s="37"/>
    </row>
    <row r="77" spans="1:3" ht="12" customHeight="1">
      <c r="A77" s="37"/>
      <c r="C77" s="37"/>
    </row>
    <row r="78" spans="1:3" ht="12" customHeight="1">
      <c r="A78" s="37"/>
      <c r="C78" s="37"/>
    </row>
    <row r="79" spans="1:3" ht="12" customHeight="1">
      <c r="A79" s="37"/>
      <c r="C79" s="37"/>
    </row>
    <row r="80" spans="1:3" ht="12" customHeight="1">
      <c r="A80" s="37"/>
      <c r="C80" s="37"/>
    </row>
    <row r="81" spans="1:3" ht="12" customHeight="1">
      <c r="A81" s="37"/>
      <c r="C81" s="37"/>
    </row>
    <row r="82" spans="1:3" ht="12" customHeight="1">
      <c r="A82" s="37"/>
      <c r="C82" s="37"/>
    </row>
    <row r="83" spans="1:3" ht="12" customHeight="1">
      <c r="A83" s="37"/>
      <c r="C83" s="37"/>
    </row>
    <row r="84" spans="1:3" ht="12" customHeight="1">
      <c r="A84" s="37"/>
      <c r="C84" s="37"/>
    </row>
    <row r="85" spans="1:3" ht="12" customHeight="1">
      <c r="A85" s="37"/>
      <c r="C85" s="37"/>
    </row>
    <row r="86" spans="1:3" ht="12" customHeight="1">
      <c r="A86" s="37"/>
      <c r="C86" s="37"/>
    </row>
    <row r="87" spans="1:3" ht="12" customHeight="1">
      <c r="A87" s="37"/>
      <c r="C87" s="37"/>
    </row>
    <row r="88" ht="12" customHeight="1">
      <c r="A88" s="37"/>
    </row>
    <row r="89" ht="12" customHeight="1">
      <c r="A89" s="37"/>
    </row>
    <row r="90" ht="12" customHeight="1">
      <c r="A90" s="37"/>
    </row>
    <row r="91" ht="12" customHeight="1">
      <c r="A91" s="37"/>
    </row>
    <row r="92" ht="12" customHeight="1">
      <c r="A92" s="37"/>
    </row>
    <row r="93" ht="12" customHeight="1">
      <c r="A93" s="37"/>
    </row>
    <row r="94" ht="12" customHeight="1">
      <c r="A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</sheetData>
  <mergeCells count="1">
    <mergeCell ref="A2:Q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2001-03-07T08:20:10Z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