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270" sheetId="1" r:id="rId1"/>
  </sheets>
  <definedNames>
    <definedName name="_xlnm.Print_Area" localSheetId="0">'270'!$A$1:$R$33</definedName>
  </definedNames>
  <calcPr fullCalcOnLoad="1"/>
</workbook>
</file>

<file path=xl/sharedStrings.xml><?xml version="1.0" encoding="utf-8"?>
<sst xmlns="http://schemas.openxmlformats.org/spreadsheetml/2006/main" count="51" uniqueCount="50">
  <si>
    <t>(単位  人､千円)</t>
  </si>
  <si>
    <t>年次および</t>
  </si>
  <si>
    <t>利　用　交　通　機　関　別　観　光　客　数</t>
  </si>
  <si>
    <t>消　　費　　額</t>
  </si>
  <si>
    <t>表示</t>
  </si>
  <si>
    <t>市町村</t>
  </si>
  <si>
    <t>総  数</t>
  </si>
  <si>
    <t>構成比</t>
  </si>
  <si>
    <t>列  車</t>
  </si>
  <si>
    <t>バ  ス</t>
  </si>
  <si>
    <t>自家用車</t>
  </si>
  <si>
    <t>船  舶</t>
  </si>
  <si>
    <t>その他</t>
  </si>
  <si>
    <t>番号</t>
  </si>
  <si>
    <t xml:space="preserve">  (%)</t>
  </si>
  <si>
    <t>タクシー</t>
  </si>
  <si>
    <t>総  額</t>
  </si>
  <si>
    <t>(%)</t>
  </si>
  <si>
    <t>宿泊費</t>
  </si>
  <si>
    <t>飲食費</t>
  </si>
  <si>
    <t>参観費</t>
  </si>
  <si>
    <t>土産品費</t>
  </si>
  <si>
    <t>慰楽費</t>
  </si>
  <si>
    <t>交通費</t>
  </si>
  <si>
    <t>(年)</t>
  </si>
  <si>
    <r>
      <t>　27</t>
    </r>
    <r>
      <rPr>
        <b/>
        <sz val="14"/>
        <rFont val="ＭＳ 明朝"/>
        <family val="1"/>
      </rPr>
      <t>0</t>
    </r>
    <r>
      <rPr>
        <b/>
        <sz val="14"/>
        <rFont val="ＭＳ 明朝"/>
        <family val="1"/>
      </rPr>
      <t>．交　 通 　機 　関 　別 　観 　光      　客　 数 　及 　び 　消 　費 　額</t>
    </r>
  </si>
  <si>
    <t>平成８年　</t>
  </si>
  <si>
    <t>平成９年　</t>
  </si>
  <si>
    <t>平成10年　</t>
  </si>
  <si>
    <t>平成11年　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</si>
  <si>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</si>
  <si>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</si>
  <si>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</si>
  <si>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</si>
  <si>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</si>
  <si>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</si>
  <si>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</si>
  <si>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</si>
  <si>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</si>
  <si>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</si>
  <si>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</si>
  <si>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</si>
  <si>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</si>
  <si>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</si>
  <si>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</si>
  <si>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</si>
  <si>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その他の市町村</t>
  </si>
  <si>
    <t>資料: 県観光振興課｢観光動態調査｣</t>
  </si>
  <si>
    <t xml:space="preserve">  注) 国東半島地区＝豊後高田市､杵築市､西国東郡､東国東郡</t>
  </si>
  <si>
    <t xml:space="preserve">      耶馬渓地区＝下毛郡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</si>
</sst>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4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8" fontId="7" fillId="0" borderId="0" xfId="16" applyFont="1" applyAlignment="1">
      <alignment/>
    </xf>
    <xf numFmtId="38" fontId="7" fillId="0" borderId="0" xfId="16" applyFont="1" applyAlignment="1" applyProtection="1">
      <alignment horizontal="left"/>
      <protection/>
    </xf>
    <xf numFmtId="0" fontId="8" fillId="0" borderId="0" xfId="0" applyFont="1" applyAlignment="1">
      <alignment/>
    </xf>
    <xf numFmtId="38" fontId="4" fillId="0" borderId="1" xfId="16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38" fontId="4" fillId="0" borderId="1" xfId="16" applyFont="1" applyBorder="1" applyAlignment="1">
      <alignment/>
    </xf>
    <xf numFmtId="0" fontId="9" fillId="0" borderId="2" xfId="0" applyFont="1" applyBorder="1" applyAlignment="1" applyProtection="1">
      <alignment horizontal="distributed"/>
      <protection/>
    </xf>
    <xf numFmtId="0" fontId="9" fillId="0" borderId="3" xfId="0" applyFont="1" applyBorder="1" applyAlignment="1" applyProtection="1">
      <alignment horizontal="distributed"/>
      <protection/>
    </xf>
    <xf numFmtId="38" fontId="4" fillId="0" borderId="4" xfId="16" applyFont="1" applyBorder="1" applyAlignment="1">
      <alignment/>
    </xf>
    <xf numFmtId="38" fontId="4" fillId="0" borderId="5" xfId="16" applyFont="1" applyBorder="1" applyAlignment="1" applyProtection="1">
      <alignment horizontal="left"/>
      <protection/>
    </xf>
    <xf numFmtId="38" fontId="4" fillId="0" borderId="5" xfId="16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Alignment="1" applyProtection="1">
      <alignment horizontal="distributed"/>
      <protection/>
    </xf>
    <xf numFmtId="0" fontId="9" fillId="0" borderId="7" xfId="0" applyFont="1" applyBorder="1" applyAlignment="1" applyProtection="1">
      <alignment horizontal="distributed"/>
      <protection/>
    </xf>
    <xf numFmtId="38" fontId="4" fillId="0" borderId="6" xfId="16" applyFont="1" applyBorder="1" applyAlignment="1" applyProtection="1">
      <alignment horizontal="center"/>
      <protection/>
    </xf>
    <xf numFmtId="38" fontId="4" fillId="0" borderId="6" xfId="16" applyFont="1" applyBorder="1" applyAlignment="1">
      <alignment horizontal="center"/>
    </xf>
    <xf numFmtId="0" fontId="9" fillId="0" borderId="5" xfId="0" applyFont="1" applyBorder="1" applyAlignment="1">
      <alignment/>
    </xf>
    <xf numFmtId="38" fontId="4" fillId="0" borderId="4" xfId="16" applyFont="1" applyBorder="1" applyAlignment="1">
      <alignment horizontal="center"/>
    </xf>
    <xf numFmtId="38" fontId="4" fillId="0" borderId="4" xfId="16" applyFont="1" applyBorder="1" applyAlignment="1" applyProtection="1">
      <alignment horizontal="center"/>
      <protection/>
    </xf>
    <xf numFmtId="0" fontId="9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41" fontId="4" fillId="0" borderId="6" xfId="16" applyNumberFormat="1" applyFont="1" applyBorder="1" applyAlignment="1" applyProtection="1">
      <alignment/>
      <protection/>
    </xf>
    <xf numFmtId="179" fontId="4" fillId="0" borderId="0" xfId="16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180" fontId="4" fillId="0" borderId="0" xfId="16" applyNumberFormat="1" applyFont="1" applyAlignment="1" applyProtection="1">
      <alignment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6" xfId="0" applyFont="1" applyBorder="1" applyAlignment="1" applyProtection="1" quotePrefix="1">
      <alignment horizontal="center"/>
      <protection/>
    </xf>
    <xf numFmtId="0" fontId="10" fillId="0" borderId="0" xfId="0" applyFont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 quotePrefix="1">
      <alignment horizontal="distributed"/>
    </xf>
    <xf numFmtId="41" fontId="11" fillId="0" borderId="6" xfId="16" applyNumberFormat="1" applyFont="1" applyBorder="1" applyAlignment="1">
      <alignment/>
    </xf>
    <xf numFmtId="179" fontId="11" fillId="0" borderId="0" xfId="16" applyNumberFormat="1" applyFont="1" applyAlignment="1" applyProtection="1">
      <alignment/>
      <protection/>
    </xf>
    <xf numFmtId="41" fontId="11" fillId="0" borderId="0" xfId="16" applyNumberFormat="1" applyFont="1" applyAlignment="1">
      <alignment/>
    </xf>
    <xf numFmtId="180" fontId="11" fillId="0" borderId="0" xfId="16" applyNumberFormat="1" applyFont="1" applyAlignment="1" applyProtection="1">
      <alignment/>
      <protection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distributed"/>
    </xf>
    <xf numFmtId="0" fontId="11" fillId="0" borderId="7" xfId="0" applyFont="1" applyBorder="1" applyAlignment="1" quotePrefix="1">
      <alignment horizontal="distributed"/>
    </xf>
    <xf numFmtId="0" fontId="12" fillId="0" borderId="0" xfId="0" applyFont="1" applyAlignment="1">
      <alignment horizontal="center"/>
    </xf>
    <xf numFmtId="0" fontId="4" fillId="0" borderId="7" xfId="0" applyFont="1" applyBorder="1" applyAlignment="1" applyProtection="1">
      <alignment horizontal="distributed"/>
      <protection/>
    </xf>
    <xf numFmtId="191" fontId="4" fillId="0" borderId="0" xfId="15" applyNumberFormat="1" applyFont="1" applyAlignment="1" applyProtection="1">
      <alignment/>
      <protection/>
    </xf>
    <xf numFmtId="41" fontId="4" fillId="0" borderId="0" xfId="16" applyNumberFormat="1" applyFont="1" applyAlignment="1" applyProtection="1">
      <alignment horizontal="right"/>
      <protection/>
    </xf>
    <xf numFmtId="38" fontId="4" fillId="0" borderId="7" xfId="16" applyFont="1" applyBorder="1" applyAlignment="1" applyProtection="1">
      <alignment horizontal="distributed"/>
      <protection/>
    </xf>
    <xf numFmtId="0" fontId="12" fillId="0" borderId="5" xfId="0" applyFont="1" applyBorder="1" applyAlignment="1">
      <alignment horizontal="center"/>
    </xf>
    <xf numFmtId="0" fontId="4" fillId="0" borderId="10" xfId="0" applyFont="1" applyBorder="1" applyAlignment="1" applyProtection="1">
      <alignment horizontal="distributed"/>
      <protection/>
    </xf>
    <xf numFmtId="41" fontId="4" fillId="0" borderId="4" xfId="16" applyNumberFormat="1" applyFont="1" applyBorder="1" applyAlignment="1" applyProtection="1">
      <alignment/>
      <protection/>
    </xf>
    <xf numFmtId="191" fontId="4" fillId="0" borderId="5" xfId="15" applyNumberFormat="1" applyFont="1" applyBorder="1" applyAlignment="1" applyProtection="1">
      <alignment/>
      <protection/>
    </xf>
    <xf numFmtId="41" fontId="4" fillId="0" borderId="5" xfId="16" applyNumberFormat="1" applyFont="1" applyBorder="1" applyAlignment="1" applyProtection="1">
      <alignment horizontal="right"/>
      <protection/>
    </xf>
    <xf numFmtId="180" fontId="4" fillId="0" borderId="5" xfId="16" applyNumberFormat="1" applyFont="1" applyBorder="1" applyAlignment="1" applyProtection="1">
      <alignment/>
      <protection/>
    </xf>
    <xf numFmtId="41" fontId="4" fillId="0" borderId="5" xfId="16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38" fontId="4" fillId="0" borderId="0" xfId="16" applyFont="1" applyAlignment="1" applyProtection="1">
      <alignment horizontal="left"/>
      <protection/>
    </xf>
    <xf numFmtId="38" fontId="4" fillId="0" borderId="0" xfId="16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3"/>
  <sheetViews>
    <sheetView tabSelected="1" workbookViewId="0" topLeftCell="A1">
      <selection activeCell="E32" sqref="E32"/>
    </sheetView>
  </sheetViews>
  <sheetFormatPr defaultColWidth="9.00390625" defaultRowHeight="13.5"/>
  <cols>
    <col min="1" max="1" width="3.00390625" style="0" customWidth="1"/>
    <col min="2" max="2" width="16.50390625" style="0" customWidth="1"/>
    <col min="3" max="3" width="11.625" style="0" bestFit="1" customWidth="1"/>
    <col min="4" max="4" width="6.625" style="0" customWidth="1"/>
    <col min="5" max="9" width="11.50390625" style="0" customWidth="1"/>
    <col min="10" max="10" width="12.50390625" style="0" bestFit="1" customWidth="1"/>
    <col min="11" max="11" width="6.375" style="0" bestFit="1" customWidth="1"/>
    <col min="12" max="17" width="12.25390625" style="0" customWidth="1"/>
    <col min="18" max="18" width="3.50390625" style="0" customWidth="1"/>
  </cols>
  <sheetData>
    <row r="1" s="1" customFormat="1" ht="21"/>
    <row r="2" spans="1:18" s="5" customFormat="1" ht="17.25">
      <c r="A2"/>
      <c r="B2" s="2"/>
      <c r="C2" s="3"/>
      <c r="D2"/>
      <c r="E2" s="4" t="s">
        <v>25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 thickBot="1">
      <c r="A3" s="6" t="s">
        <v>0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4.25" thickTop="1">
      <c r="A4" s="9" t="s">
        <v>1</v>
      </c>
      <c r="B4" s="10"/>
      <c r="C4" s="11"/>
      <c r="D4" s="12" t="s">
        <v>2</v>
      </c>
      <c r="E4" s="13"/>
      <c r="F4" s="13"/>
      <c r="G4" s="13"/>
      <c r="H4" s="13"/>
      <c r="I4" s="13"/>
      <c r="J4" s="11"/>
      <c r="K4" s="13"/>
      <c r="L4" s="13"/>
      <c r="M4" s="12" t="s">
        <v>3</v>
      </c>
      <c r="N4" s="13"/>
      <c r="O4" s="13"/>
      <c r="P4" s="13"/>
      <c r="Q4" s="13"/>
      <c r="R4" s="14" t="s">
        <v>4</v>
      </c>
    </row>
    <row r="5" spans="1:18" ht="13.5">
      <c r="A5" s="15" t="s">
        <v>5</v>
      </c>
      <c r="B5" s="16"/>
      <c r="C5" s="17" t="s">
        <v>6</v>
      </c>
      <c r="D5" s="17" t="s">
        <v>7</v>
      </c>
      <c r="E5" s="17" t="s">
        <v>8</v>
      </c>
      <c r="F5" s="17" t="s">
        <v>9</v>
      </c>
      <c r="G5" s="17" t="s">
        <v>10</v>
      </c>
      <c r="H5" s="17" t="s">
        <v>11</v>
      </c>
      <c r="I5" s="17" t="s">
        <v>12</v>
      </c>
      <c r="J5" s="18"/>
      <c r="K5" s="17" t="s">
        <v>7</v>
      </c>
      <c r="L5" s="18"/>
      <c r="M5" s="18"/>
      <c r="N5" s="18"/>
      <c r="O5" s="18"/>
      <c r="P5" s="18"/>
      <c r="Q5" s="18"/>
      <c r="R5" s="14" t="s">
        <v>13</v>
      </c>
    </row>
    <row r="6" spans="1:18" s="23" customFormat="1" ht="13.5">
      <c r="A6" s="19"/>
      <c r="B6" s="19"/>
      <c r="C6" s="20"/>
      <c r="D6" s="21" t="s">
        <v>14</v>
      </c>
      <c r="E6" s="20"/>
      <c r="F6" s="20"/>
      <c r="G6" s="21" t="s">
        <v>15</v>
      </c>
      <c r="H6" s="20"/>
      <c r="I6" s="20"/>
      <c r="J6" s="21" t="s">
        <v>16</v>
      </c>
      <c r="K6" s="21" t="s">
        <v>17</v>
      </c>
      <c r="L6" s="21" t="s">
        <v>18</v>
      </c>
      <c r="M6" s="21" t="s">
        <v>19</v>
      </c>
      <c r="N6" s="21" t="s">
        <v>20</v>
      </c>
      <c r="O6" s="21" t="s">
        <v>21</v>
      </c>
      <c r="P6" s="21" t="s">
        <v>22</v>
      </c>
      <c r="Q6" s="21" t="s">
        <v>23</v>
      </c>
      <c r="R6" s="22" t="s">
        <v>24</v>
      </c>
    </row>
    <row r="7" spans="1:18" ht="13.5" customHeight="1">
      <c r="A7" s="24" t="s">
        <v>26</v>
      </c>
      <c r="B7" s="25"/>
      <c r="C7" s="26">
        <v>48311125</v>
      </c>
      <c r="D7" s="27">
        <v>100</v>
      </c>
      <c r="E7" s="28">
        <v>4172457</v>
      </c>
      <c r="F7" s="28">
        <v>9870595</v>
      </c>
      <c r="G7" s="28">
        <v>32639579</v>
      </c>
      <c r="H7" s="28">
        <v>831379</v>
      </c>
      <c r="I7" s="28">
        <v>797115</v>
      </c>
      <c r="J7" s="28">
        <v>263092515</v>
      </c>
      <c r="K7" s="29">
        <v>100</v>
      </c>
      <c r="L7" s="28">
        <v>72361652</v>
      </c>
      <c r="M7" s="28">
        <v>68460632</v>
      </c>
      <c r="N7" s="28">
        <v>21401988</v>
      </c>
      <c r="O7" s="28">
        <v>40257149</v>
      </c>
      <c r="P7" s="28">
        <v>32633976</v>
      </c>
      <c r="Q7" s="28">
        <v>27977118</v>
      </c>
      <c r="R7" s="30">
        <v>8</v>
      </c>
    </row>
    <row r="8" spans="1:18" ht="13.5" customHeight="1">
      <c r="A8" s="31" t="s">
        <v>27</v>
      </c>
      <c r="B8" s="32"/>
      <c r="C8" s="26">
        <v>48776273</v>
      </c>
      <c r="D8" s="27">
        <v>100</v>
      </c>
      <c r="E8" s="28">
        <v>4056335</v>
      </c>
      <c r="F8" s="28">
        <v>8582180</v>
      </c>
      <c r="G8" s="28">
        <v>34272850</v>
      </c>
      <c r="H8" s="28">
        <v>763690</v>
      </c>
      <c r="I8" s="28">
        <v>1101218</v>
      </c>
      <c r="J8" s="28">
        <v>264787147</v>
      </c>
      <c r="K8" s="29">
        <v>100</v>
      </c>
      <c r="L8" s="28">
        <v>74382976</v>
      </c>
      <c r="M8" s="28">
        <v>66594047</v>
      </c>
      <c r="N8" s="28">
        <v>21297720</v>
      </c>
      <c r="O8" s="28">
        <v>39618212</v>
      </c>
      <c r="P8" s="28">
        <v>35605516</v>
      </c>
      <c r="Q8" s="28">
        <v>27333676</v>
      </c>
      <c r="R8" s="33">
        <v>9</v>
      </c>
    </row>
    <row r="9" spans="1:18" ht="13.5" customHeight="1">
      <c r="A9" s="31" t="s">
        <v>28</v>
      </c>
      <c r="B9" s="32"/>
      <c r="C9" s="26">
        <v>49559567</v>
      </c>
      <c r="D9" s="27">
        <v>100</v>
      </c>
      <c r="E9" s="28">
        <v>3965364</v>
      </c>
      <c r="F9" s="28">
        <v>8695544</v>
      </c>
      <c r="G9" s="28">
        <v>35061474</v>
      </c>
      <c r="H9" s="28">
        <v>714398</v>
      </c>
      <c r="I9" s="28">
        <v>1122787</v>
      </c>
      <c r="J9" s="28">
        <v>256291289</v>
      </c>
      <c r="K9" s="29">
        <v>100</v>
      </c>
      <c r="L9" s="28">
        <v>71093374</v>
      </c>
      <c r="M9" s="28">
        <v>66330173</v>
      </c>
      <c r="N9" s="28">
        <v>21433072</v>
      </c>
      <c r="O9" s="28">
        <v>39485572</v>
      </c>
      <c r="P9" s="28">
        <v>31169469</v>
      </c>
      <c r="Q9" s="28">
        <v>26779629</v>
      </c>
      <c r="R9" s="33">
        <v>10</v>
      </c>
    </row>
    <row r="10" spans="2:18" s="34" customFormat="1" ht="13.5" customHeight="1">
      <c r="B10" s="35"/>
      <c r="R10" s="36"/>
    </row>
    <row r="11" spans="1:18" ht="13.5">
      <c r="A11" s="37" t="s">
        <v>29</v>
      </c>
      <c r="B11" s="38"/>
      <c r="C11" s="39">
        <f>SUM(C13:C29)</f>
        <v>50129275</v>
      </c>
      <c r="D11" s="40">
        <v>100</v>
      </c>
      <c r="E11" s="41">
        <f aca="true" t="shared" si="0" ref="E11:J11">SUM(E13:E29)</f>
        <v>3884370</v>
      </c>
      <c r="F11" s="41">
        <f t="shared" si="0"/>
        <v>8771470</v>
      </c>
      <c r="G11" s="41">
        <f t="shared" si="0"/>
        <v>35690955</v>
      </c>
      <c r="H11" s="41">
        <f t="shared" si="0"/>
        <v>683579</v>
      </c>
      <c r="I11" s="41">
        <f t="shared" si="0"/>
        <v>1098901</v>
      </c>
      <c r="J11" s="41">
        <f t="shared" si="0"/>
        <v>258024710</v>
      </c>
      <c r="K11" s="42">
        <v>100</v>
      </c>
      <c r="L11" s="41">
        <f aca="true" t="shared" si="1" ref="L11:Q11">SUM(L13:L29)</f>
        <v>70737059</v>
      </c>
      <c r="M11" s="41">
        <f t="shared" si="1"/>
        <v>66467652</v>
      </c>
      <c r="N11" s="41">
        <f t="shared" si="1"/>
        <v>21718516</v>
      </c>
      <c r="O11" s="41">
        <f t="shared" si="1"/>
        <v>40186344</v>
      </c>
      <c r="P11" s="41">
        <f t="shared" si="1"/>
        <v>32040944</v>
      </c>
      <c r="Q11" s="41">
        <f t="shared" si="1"/>
        <v>26874195</v>
      </c>
      <c r="R11" s="43">
        <v>11</v>
      </c>
    </row>
    <row r="12" spans="1:18" ht="13.5">
      <c r="A12" s="44"/>
      <c r="B12" s="45"/>
      <c r="C12" s="39"/>
      <c r="D12" s="40"/>
      <c r="E12" s="41"/>
      <c r="F12" s="41"/>
      <c r="G12" s="41"/>
      <c r="H12" s="41"/>
      <c r="I12" s="41"/>
      <c r="J12" s="41"/>
      <c r="K12" s="42"/>
      <c r="L12" s="41"/>
      <c r="M12" s="41"/>
      <c r="N12" s="41"/>
      <c r="O12" s="41"/>
      <c r="P12" s="41"/>
      <c r="Q12" s="41"/>
      <c r="R12" s="43"/>
    </row>
    <row r="13" spans="1:18" ht="13.5">
      <c r="A13" s="46">
        <v>1</v>
      </c>
      <c r="B13" s="47" t="s">
        <v>30</v>
      </c>
      <c r="C13" s="26">
        <v>2274549</v>
      </c>
      <c r="D13" s="48">
        <v>4.537366638556013</v>
      </c>
      <c r="E13" s="49">
        <v>1002722</v>
      </c>
      <c r="F13" s="49">
        <v>145210</v>
      </c>
      <c r="G13" s="49">
        <v>906485</v>
      </c>
      <c r="H13" s="49">
        <v>219057</v>
      </c>
      <c r="I13" s="49">
        <v>1075</v>
      </c>
      <c r="J13" s="49">
        <v>25110681</v>
      </c>
      <c r="K13" s="29">
        <v>9.731890019370626</v>
      </c>
      <c r="L13" s="28">
        <v>3645087</v>
      </c>
      <c r="M13" s="28">
        <v>10212105</v>
      </c>
      <c r="N13" s="28">
        <v>478564</v>
      </c>
      <c r="O13" s="28">
        <v>2337820</v>
      </c>
      <c r="P13" s="28">
        <v>4619300</v>
      </c>
      <c r="Q13" s="28">
        <v>3817805</v>
      </c>
      <c r="R13" s="30">
        <v>1</v>
      </c>
    </row>
    <row r="14" spans="1:18" ht="13.5">
      <c r="A14" s="46">
        <v>2</v>
      </c>
      <c r="B14" s="47" t="s">
        <v>31</v>
      </c>
      <c r="C14" s="26">
        <v>11671773</v>
      </c>
      <c r="D14" s="48">
        <v>23.283346906573055</v>
      </c>
      <c r="E14" s="49">
        <v>1035237</v>
      </c>
      <c r="F14" s="49">
        <v>1004173</v>
      </c>
      <c r="G14" s="49">
        <v>8918455</v>
      </c>
      <c r="H14" s="49">
        <v>237181</v>
      </c>
      <c r="I14" s="49">
        <v>476727</v>
      </c>
      <c r="J14" s="49">
        <v>147866196</v>
      </c>
      <c r="K14" s="29">
        <v>57.30699048164806</v>
      </c>
      <c r="L14" s="28">
        <v>35097236</v>
      </c>
      <c r="M14" s="28">
        <v>34928192</v>
      </c>
      <c r="N14" s="28">
        <v>16407204</v>
      </c>
      <c r="O14" s="28">
        <v>22984413</v>
      </c>
      <c r="P14" s="28">
        <v>21048946</v>
      </c>
      <c r="Q14" s="28">
        <v>17400205</v>
      </c>
      <c r="R14" s="30">
        <v>2</v>
      </c>
    </row>
    <row r="15" spans="1:18" ht="13.5">
      <c r="A15" s="46">
        <v>3</v>
      </c>
      <c r="B15" s="50" t="s">
        <v>32</v>
      </c>
      <c r="C15" s="26">
        <v>572622</v>
      </c>
      <c r="D15" s="48">
        <v>1.1422906076339623</v>
      </c>
      <c r="E15" s="49">
        <v>207723</v>
      </c>
      <c r="F15" s="49">
        <v>78588</v>
      </c>
      <c r="G15" s="49">
        <v>286311</v>
      </c>
      <c r="H15" s="49">
        <v>0</v>
      </c>
      <c r="I15" s="49">
        <v>0</v>
      </c>
      <c r="J15" s="49">
        <v>1109501</v>
      </c>
      <c r="K15" s="29">
        <v>0.42999796414847247</v>
      </c>
      <c r="L15" s="28">
        <v>617992</v>
      </c>
      <c r="M15" s="49">
        <v>180082</v>
      </c>
      <c r="N15" s="49">
        <v>20709</v>
      </c>
      <c r="O15" s="49">
        <v>168674</v>
      </c>
      <c r="P15" s="49">
        <v>34394</v>
      </c>
      <c r="Q15" s="28">
        <v>87650</v>
      </c>
      <c r="R15" s="30">
        <v>3</v>
      </c>
    </row>
    <row r="16" spans="1:18" ht="13.5">
      <c r="A16" s="46">
        <v>4</v>
      </c>
      <c r="B16" s="47" t="s">
        <v>33</v>
      </c>
      <c r="C16" s="26">
        <v>2536178</v>
      </c>
      <c r="D16" s="48">
        <v>5.059275243857007</v>
      </c>
      <c r="E16" s="49">
        <v>261226</v>
      </c>
      <c r="F16" s="49">
        <v>1252872</v>
      </c>
      <c r="G16" s="49">
        <v>1022080</v>
      </c>
      <c r="H16" s="49">
        <v>0</v>
      </c>
      <c r="I16" s="49">
        <v>0</v>
      </c>
      <c r="J16" s="49">
        <v>10384659</v>
      </c>
      <c r="K16" s="29">
        <v>4.024676163767416</v>
      </c>
      <c r="L16" s="28">
        <v>2391671</v>
      </c>
      <c r="M16" s="49">
        <v>3830962</v>
      </c>
      <c r="N16" s="49">
        <v>477292</v>
      </c>
      <c r="O16" s="49">
        <v>2682375</v>
      </c>
      <c r="P16" s="49">
        <v>273499</v>
      </c>
      <c r="Q16" s="28">
        <v>728860</v>
      </c>
      <c r="R16" s="30">
        <v>4</v>
      </c>
    </row>
    <row r="17" spans="1:18" ht="13.5">
      <c r="A17" s="46">
        <v>5</v>
      </c>
      <c r="B17" s="47" t="s">
        <v>34</v>
      </c>
      <c r="C17" s="26">
        <v>471700</v>
      </c>
      <c r="D17" s="48">
        <v>0.9409671294867121</v>
      </c>
      <c r="E17" s="49">
        <v>131800</v>
      </c>
      <c r="F17" s="49">
        <v>42600</v>
      </c>
      <c r="G17" s="49">
        <v>211300</v>
      </c>
      <c r="H17" s="49">
        <v>66000</v>
      </c>
      <c r="I17" s="49">
        <v>20000</v>
      </c>
      <c r="J17" s="49">
        <v>2143617</v>
      </c>
      <c r="K17" s="29">
        <v>0.8307797342355311</v>
      </c>
      <c r="L17" s="28">
        <v>257950</v>
      </c>
      <c r="M17" s="49">
        <v>465063</v>
      </c>
      <c r="N17" s="49">
        <v>2562</v>
      </c>
      <c r="O17" s="49">
        <v>859378</v>
      </c>
      <c r="P17" s="49">
        <v>77385</v>
      </c>
      <c r="Q17" s="28">
        <v>481279</v>
      </c>
      <c r="R17" s="30">
        <v>5</v>
      </c>
    </row>
    <row r="18" spans="1:18" ht="13.5">
      <c r="A18" s="46">
        <v>6</v>
      </c>
      <c r="B18" s="47" t="s">
        <v>35</v>
      </c>
      <c r="C18" s="26">
        <v>447575</v>
      </c>
      <c r="D18" s="48">
        <v>0.8928415581513995</v>
      </c>
      <c r="E18" s="49">
        <v>63004</v>
      </c>
      <c r="F18" s="49">
        <v>80663</v>
      </c>
      <c r="G18" s="49">
        <v>254188</v>
      </c>
      <c r="H18" s="49">
        <v>47035</v>
      </c>
      <c r="I18" s="49">
        <v>2685</v>
      </c>
      <c r="J18" s="49">
        <v>1827953</v>
      </c>
      <c r="K18" s="29">
        <v>0.7084410636485164</v>
      </c>
      <c r="L18" s="28">
        <v>411785</v>
      </c>
      <c r="M18" s="49">
        <v>446864</v>
      </c>
      <c r="N18" s="49">
        <v>161637</v>
      </c>
      <c r="O18" s="49">
        <v>110027</v>
      </c>
      <c r="P18" s="49">
        <v>314741</v>
      </c>
      <c r="Q18" s="28">
        <v>382899</v>
      </c>
      <c r="R18" s="30">
        <v>6</v>
      </c>
    </row>
    <row r="19" spans="1:18" ht="13.5">
      <c r="A19" s="46">
        <v>7</v>
      </c>
      <c r="B19" s="47" t="s">
        <v>36</v>
      </c>
      <c r="C19" s="26">
        <v>777835</v>
      </c>
      <c r="D19" s="48">
        <v>1.551658187755558</v>
      </c>
      <c r="E19" s="49">
        <v>68053</v>
      </c>
      <c r="F19" s="49">
        <v>228238</v>
      </c>
      <c r="G19" s="49">
        <v>481544</v>
      </c>
      <c r="H19" s="49">
        <v>0</v>
      </c>
      <c r="I19" s="49">
        <v>0</v>
      </c>
      <c r="J19" s="49">
        <v>2235154</v>
      </c>
      <c r="K19" s="29">
        <v>0.8662557938733852</v>
      </c>
      <c r="L19" s="28">
        <v>150430</v>
      </c>
      <c r="M19" s="49">
        <v>1198092</v>
      </c>
      <c r="N19" s="49">
        <v>47968</v>
      </c>
      <c r="O19" s="49">
        <v>798728</v>
      </c>
      <c r="P19" s="49">
        <v>0</v>
      </c>
      <c r="Q19" s="28">
        <v>39936</v>
      </c>
      <c r="R19" s="30">
        <v>7</v>
      </c>
    </row>
    <row r="20" spans="1:18" ht="13.5">
      <c r="A20" s="46">
        <v>8</v>
      </c>
      <c r="B20" s="47" t="s">
        <v>37</v>
      </c>
      <c r="C20" s="26">
        <v>2387867</v>
      </c>
      <c r="D20" s="48">
        <v>4.76341818228969</v>
      </c>
      <c r="E20" s="49">
        <v>155376</v>
      </c>
      <c r="F20" s="49">
        <v>795288</v>
      </c>
      <c r="G20" s="49">
        <v>1437203</v>
      </c>
      <c r="H20" s="49">
        <v>0</v>
      </c>
      <c r="I20" s="49">
        <v>0</v>
      </c>
      <c r="J20" s="49">
        <v>4236360</v>
      </c>
      <c r="K20" s="29">
        <v>1.6418427521922223</v>
      </c>
      <c r="L20" s="28">
        <v>597630</v>
      </c>
      <c r="M20" s="49">
        <v>1700589</v>
      </c>
      <c r="N20" s="49">
        <v>253080</v>
      </c>
      <c r="O20" s="49">
        <v>695154</v>
      </c>
      <c r="P20" s="49">
        <v>342169</v>
      </c>
      <c r="Q20" s="28">
        <v>647738</v>
      </c>
      <c r="R20" s="30">
        <v>8</v>
      </c>
    </row>
    <row r="21" spans="1:18" ht="13.5">
      <c r="A21" s="46">
        <v>9</v>
      </c>
      <c r="B21" s="47" t="s">
        <v>38</v>
      </c>
      <c r="C21" s="26">
        <v>3837792</v>
      </c>
      <c r="D21" s="48">
        <v>7.655789955071164</v>
      </c>
      <c r="E21" s="49">
        <v>573389</v>
      </c>
      <c r="F21" s="49">
        <v>472231</v>
      </c>
      <c r="G21" s="49">
        <v>2770559</v>
      </c>
      <c r="H21" s="49">
        <v>0</v>
      </c>
      <c r="I21" s="49">
        <v>21613</v>
      </c>
      <c r="J21" s="49">
        <v>15777418</v>
      </c>
      <c r="K21" s="29">
        <v>6.114692658699238</v>
      </c>
      <c r="L21" s="28">
        <v>10818036</v>
      </c>
      <c r="M21" s="49">
        <v>1088908</v>
      </c>
      <c r="N21" s="49">
        <v>814055</v>
      </c>
      <c r="O21" s="49">
        <v>1241162</v>
      </c>
      <c r="P21" s="49">
        <v>843938</v>
      </c>
      <c r="Q21" s="28">
        <v>971319</v>
      </c>
      <c r="R21" s="30">
        <v>9</v>
      </c>
    </row>
    <row r="22" spans="1:18" ht="13.5">
      <c r="A22" s="46">
        <v>10</v>
      </c>
      <c r="B22" s="47" t="s">
        <v>39</v>
      </c>
      <c r="C22" s="26">
        <v>195588</v>
      </c>
      <c r="D22" s="48">
        <v>0.39016722264584913</v>
      </c>
      <c r="E22" s="49">
        <v>0</v>
      </c>
      <c r="F22" s="49">
        <v>19519</v>
      </c>
      <c r="G22" s="49">
        <v>176069</v>
      </c>
      <c r="H22" s="49">
        <v>0</v>
      </c>
      <c r="I22" s="49">
        <v>0</v>
      </c>
      <c r="J22" s="49">
        <v>174252</v>
      </c>
      <c r="K22" s="29">
        <v>0.06753306689115163</v>
      </c>
      <c r="L22" s="28">
        <v>18252</v>
      </c>
      <c r="M22" s="49">
        <v>71500</v>
      </c>
      <c r="N22" s="49">
        <v>44400</v>
      </c>
      <c r="O22" s="49">
        <v>22000</v>
      </c>
      <c r="P22" s="49">
        <v>12500</v>
      </c>
      <c r="Q22" s="28">
        <v>5600</v>
      </c>
      <c r="R22" s="30">
        <v>10</v>
      </c>
    </row>
    <row r="23" spans="1:18" ht="13.5">
      <c r="A23" s="46">
        <v>11</v>
      </c>
      <c r="B23" s="47" t="s">
        <v>40</v>
      </c>
      <c r="C23" s="26">
        <v>2276200</v>
      </c>
      <c r="D23" s="48">
        <v>4.540660123251334</v>
      </c>
      <c r="E23" s="49">
        <v>0</v>
      </c>
      <c r="F23" s="49">
        <v>190480</v>
      </c>
      <c r="G23" s="49">
        <v>2034807</v>
      </c>
      <c r="H23" s="49">
        <v>0</v>
      </c>
      <c r="I23" s="49">
        <v>50913</v>
      </c>
      <c r="J23" s="49">
        <v>4237076</v>
      </c>
      <c r="K23" s="29">
        <v>1.6421202449951402</v>
      </c>
      <c r="L23" s="28">
        <v>1824682</v>
      </c>
      <c r="M23" s="49">
        <v>930351</v>
      </c>
      <c r="N23" s="49">
        <v>420501</v>
      </c>
      <c r="O23" s="49">
        <v>621268</v>
      </c>
      <c r="P23" s="49">
        <v>378024</v>
      </c>
      <c r="Q23" s="28">
        <v>62250</v>
      </c>
      <c r="R23" s="30">
        <v>11</v>
      </c>
    </row>
    <row r="24" spans="1:18" ht="13.5">
      <c r="A24" s="46">
        <v>12</v>
      </c>
      <c r="B24" s="47" t="s">
        <v>41</v>
      </c>
      <c r="C24" s="26">
        <v>5282900</v>
      </c>
      <c r="D24" s="48">
        <v>10.538552572324257</v>
      </c>
      <c r="E24" s="49">
        <v>72000</v>
      </c>
      <c r="F24" s="49">
        <v>1217000</v>
      </c>
      <c r="G24" s="49">
        <v>3993900</v>
      </c>
      <c r="H24" s="49">
        <v>0</v>
      </c>
      <c r="I24" s="49">
        <v>0</v>
      </c>
      <c r="J24" s="49">
        <v>9643145</v>
      </c>
      <c r="K24" s="29">
        <v>3.7372951606069043</v>
      </c>
      <c r="L24" s="28">
        <v>6033900</v>
      </c>
      <c r="M24" s="49">
        <v>1866080</v>
      </c>
      <c r="N24" s="49">
        <v>0</v>
      </c>
      <c r="O24" s="49">
        <v>960800</v>
      </c>
      <c r="P24" s="49">
        <v>359733</v>
      </c>
      <c r="Q24" s="28">
        <v>422632</v>
      </c>
      <c r="R24" s="30">
        <v>12</v>
      </c>
    </row>
    <row r="25" spans="1:18" ht="13.5">
      <c r="A25" s="46">
        <v>13</v>
      </c>
      <c r="B25" s="47" t="s">
        <v>42</v>
      </c>
      <c r="C25" s="26">
        <v>818951</v>
      </c>
      <c r="D25" s="48">
        <v>1.6336781252072767</v>
      </c>
      <c r="E25" s="49">
        <v>70411</v>
      </c>
      <c r="F25" s="49">
        <v>123400</v>
      </c>
      <c r="G25" s="49">
        <v>625140</v>
      </c>
      <c r="H25" s="49">
        <v>0</v>
      </c>
      <c r="I25" s="49">
        <v>0</v>
      </c>
      <c r="J25" s="49">
        <v>476145</v>
      </c>
      <c r="K25" s="29">
        <v>0.18453465173936248</v>
      </c>
      <c r="L25" s="28">
        <v>128506</v>
      </c>
      <c r="M25" s="49">
        <v>182300</v>
      </c>
      <c r="N25" s="49">
        <v>36668</v>
      </c>
      <c r="O25" s="49">
        <v>90176</v>
      </c>
      <c r="P25" s="49">
        <v>11049</v>
      </c>
      <c r="Q25" s="28">
        <v>27446</v>
      </c>
      <c r="R25" s="30">
        <v>13</v>
      </c>
    </row>
    <row r="26" spans="1:18" ht="13.5">
      <c r="A26" s="46">
        <v>14</v>
      </c>
      <c r="B26" s="47" t="s">
        <v>43</v>
      </c>
      <c r="C26" s="26">
        <v>2770981</v>
      </c>
      <c r="D26" s="48">
        <v>5.527670208675469</v>
      </c>
      <c r="E26" s="49">
        <v>32722</v>
      </c>
      <c r="F26" s="49">
        <v>138345</v>
      </c>
      <c r="G26" s="49">
        <v>2251405</v>
      </c>
      <c r="H26" s="49">
        <v>85</v>
      </c>
      <c r="I26" s="49">
        <v>348424</v>
      </c>
      <c r="J26" s="49">
        <v>7462247</v>
      </c>
      <c r="K26" s="29">
        <v>2.8920668101903884</v>
      </c>
      <c r="L26" s="28">
        <v>4411935</v>
      </c>
      <c r="M26" s="49">
        <v>1482263</v>
      </c>
      <c r="N26" s="49">
        <v>157715</v>
      </c>
      <c r="O26" s="49">
        <v>1269519</v>
      </c>
      <c r="P26" s="49">
        <v>12577</v>
      </c>
      <c r="Q26" s="28">
        <v>128238</v>
      </c>
      <c r="R26" s="30">
        <v>14</v>
      </c>
    </row>
    <row r="27" spans="1:18" ht="13.5">
      <c r="A27" s="46">
        <v>15</v>
      </c>
      <c r="B27" s="47" t="s">
        <v>44</v>
      </c>
      <c r="C27" s="26">
        <v>2300542</v>
      </c>
      <c r="D27" s="48">
        <v>4.589218575373373</v>
      </c>
      <c r="E27" s="49">
        <v>83671</v>
      </c>
      <c r="F27" s="49">
        <v>710260</v>
      </c>
      <c r="G27" s="49">
        <v>1384147</v>
      </c>
      <c r="H27" s="49">
        <v>86397</v>
      </c>
      <c r="I27" s="49">
        <v>36067</v>
      </c>
      <c r="J27" s="49">
        <v>5023944</v>
      </c>
      <c r="K27" s="29">
        <v>1.9470786344455149</v>
      </c>
      <c r="L27" s="28">
        <v>1168079</v>
      </c>
      <c r="M27" s="28">
        <v>1704130</v>
      </c>
      <c r="N27" s="28">
        <v>193512</v>
      </c>
      <c r="O27" s="28">
        <v>631066</v>
      </c>
      <c r="P27" s="28">
        <v>416677</v>
      </c>
      <c r="Q27" s="28">
        <v>910480</v>
      </c>
      <c r="R27" s="30">
        <v>15</v>
      </c>
    </row>
    <row r="28" spans="1:18" ht="13.5">
      <c r="A28" s="46">
        <v>16</v>
      </c>
      <c r="B28" s="47" t="s">
        <v>45</v>
      </c>
      <c r="C28" s="26">
        <v>3050347</v>
      </c>
      <c r="D28" s="48">
        <v>6.084961332474887</v>
      </c>
      <c r="E28" s="49">
        <v>0</v>
      </c>
      <c r="F28" s="49">
        <v>1291829</v>
      </c>
      <c r="G28" s="49">
        <v>1731067</v>
      </c>
      <c r="H28" s="49">
        <v>0</v>
      </c>
      <c r="I28" s="49">
        <v>27451</v>
      </c>
      <c r="J28" s="49">
        <v>2327576</v>
      </c>
      <c r="K28" s="29">
        <v>0.9020748439170806</v>
      </c>
      <c r="L28" s="28">
        <v>271245</v>
      </c>
      <c r="M28" s="28">
        <v>664319</v>
      </c>
      <c r="N28" s="28">
        <v>38962</v>
      </c>
      <c r="O28" s="28">
        <v>1146810</v>
      </c>
      <c r="P28" s="28">
        <v>37545</v>
      </c>
      <c r="Q28" s="28">
        <v>168695</v>
      </c>
      <c r="R28" s="30">
        <v>16</v>
      </c>
    </row>
    <row r="29" spans="1:18" ht="13.5">
      <c r="A29" s="51">
        <v>17</v>
      </c>
      <c r="B29" s="52" t="s">
        <v>46</v>
      </c>
      <c r="C29" s="53">
        <v>8455875</v>
      </c>
      <c r="D29" s="54">
        <v>16.868137430672995</v>
      </c>
      <c r="E29" s="55">
        <v>127036</v>
      </c>
      <c r="F29" s="55">
        <v>980774</v>
      </c>
      <c r="G29" s="55">
        <v>7206295</v>
      </c>
      <c r="H29" s="55">
        <v>27824</v>
      </c>
      <c r="I29" s="55">
        <v>113946</v>
      </c>
      <c r="J29" s="55">
        <v>17988786</v>
      </c>
      <c r="K29" s="56">
        <v>6.971729955630994</v>
      </c>
      <c r="L29" s="57">
        <v>2892643</v>
      </c>
      <c r="M29" s="57">
        <v>5515852</v>
      </c>
      <c r="N29" s="57">
        <v>2163687</v>
      </c>
      <c r="O29" s="57">
        <v>3566974</v>
      </c>
      <c r="P29" s="57">
        <v>3258467</v>
      </c>
      <c r="Q29" s="57">
        <v>591163</v>
      </c>
      <c r="R29" s="58">
        <v>17</v>
      </c>
    </row>
    <row r="30" spans="2:18" ht="13.5">
      <c r="B30" s="59" t="s">
        <v>47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2:18" ht="13.5">
      <c r="B31" s="59" t="s">
        <v>48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2:18" ht="13.5">
      <c r="B32" s="59" t="s">
        <v>49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</row>
    <row r="33" spans="2:18" ht="13.5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</sheetData>
  <mergeCells count="6">
    <mergeCell ref="A11:B11"/>
    <mergeCell ref="A7:B7"/>
    <mergeCell ref="A4:B4"/>
    <mergeCell ref="A5:B5"/>
    <mergeCell ref="A9:B9"/>
    <mergeCell ref="A8:B8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2001-03-28T15:56:30Z</dcterms:created>
  <dcterms:modified xsi:type="dcterms:W3CDTF">2001-03-28T15:56:39Z</dcterms:modified>
  <cp:category/>
  <cp:version/>
  <cp:contentType/>
  <cp:contentStatus/>
</cp:coreProperties>
</file>