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<sst xmlns="http://schemas.openxmlformats.org/spreadsheetml/2006/main" count="35" uniqueCount="31">
  <si>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</si>
  <si>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</si>
  <si>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平成７年10月１日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</si>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</sst>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 applyProtection="1">
      <alignment horizontal="right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0" fontId="8" fillId="0" borderId="4" xfId="16" applyNumberFormat="1" applyFont="1" applyBorder="1" applyAlignment="1">
      <alignment vertical="center"/>
    </xf>
    <xf numFmtId="180" fontId="8" fillId="0" borderId="0" xfId="16" applyNumberFormat="1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80" fontId="8" fillId="0" borderId="4" xfId="16" applyNumberFormat="1" applyFont="1" applyBorder="1" applyAlignment="1">
      <alignment/>
    </xf>
    <xf numFmtId="180" fontId="8" fillId="0" borderId="0" xfId="16" applyNumberFormat="1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6" applyNumberFormat="1" applyFont="1" applyBorder="1" applyAlignment="1">
      <alignment/>
    </xf>
    <xf numFmtId="180" fontId="6" fillId="0" borderId="0" xfId="16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6" applyNumberFormat="1" applyFont="1" applyAlignment="1">
      <alignment/>
    </xf>
    <xf numFmtId="180" fontId="9" fillId="0" borderId="0" xfId="16" applyNumberFormat="1" applyFont="1" applyAlignment="1" applyProtection="1">
      <alignment/>
      <protection locked="0"/>
    </xf>
    <xf numFmtId="0" fontId="8" fillId="0" borderId="6" xfId="0" applyFont="1" applyBorder="1" applyAlignment="1">
      <alignment horizontal="center"/>
    </xf>
    <xf numFmtId="180" fontId="8" fillId="0" borderId="7" xfId="16" applyNumberFormat="1" applyFont="1" applyBorder="1" applyAlignment="1">
      <alignment/>
    </xf>
    <xf numFmtId="180" fontId="8" fillId="0" borderId="6" xfId="16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80" fontId="9" fillId="0" borderId="6" xfId="16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</v>
      </c>
    </row>
    <row r="3" spans="1:8" s="9" customFormat="1" ht="12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8" t="s">
        <v>3</v>
      </c>
      <c r="F3" s="7" t="s">
        <v>4</v>
      </c>
      <c r="G3" s="7" t="s">
        <v>5</v>
      </c>
      <c r="H3" s="7" t="s">
        <v>6</v>
      </c>
    </row>
    <row r="4" spans="1:8" s="14" customFormat="1" ht="21" customHeight="1">
      <c r="A4" s="10" t="s">
        <v>7</v>
      </c>
      <c r="B4" s="11">
        <f aca="true" t="shared" si="0" ref="B4:B35">SUM(C4:D4)</f>
        <v>1231306</v>
      </c>
      <c r="C4" s="12">
        <f>C5+C11+C17+C23+C29+C35+C41+C47+C53+C59+G5+G11+G17+G23+G29+G35+G41+G47+G53+G59+G65+G66</f>
        <v>581909</v>
      </c>
      <c r="D4" s="12">
        <f>D5+D11+D17+D23+D29+D35+D41+D47+D53+D59+H5+H11+H17+H23+H29+H35+H41+H47+H53+H59+H65+H66</f>
        <v>649397</v>
      </c>
      <c r="E4" s="13"/>
      <c r="F4" s="12"/>
      <c r="G4" s="12"/>
      <c r="H4" s="12"/>
    </row>
    <row r="5" spans="1:8" s="19" customFormat="1" ht="13.5" customHeight="1">
      <c r="A5" s="15" t="s">
        <v>8</v>
      </c>
      <c r="B5" s="16">
        <f t="shared" si="0"/>
        <v>57729</v>
      </c>
      <c r="C5" s="17">
        <f>SUM(C6:C10)</f>
        <v>29650</v>
      </c>
      <c r="D5" s="17">
        <f>SUM(D6:D10)</f>
        <v>28079</v>
      </c>
      <c r="E5" s="18" t="s">
        <v>9</v>
      </c>
      <c r="F5" s="16">
        <f aca="true" t="shared" si="1" ref="F5:F36">SUM(G5:H5)</f>
        <v>81014</v>
      </c>
      <c r="G5" s="17">
        <f>SUM(G6:G10)</f>
        <v>38357</v>
      </c>
      <c r="H5" s="17">
        <f>SUM(H6:H10)</f>
        <v>42657</v>
      </c>
    </row>
    <row r="6" spans="1:8" ht="13.5" customHeight="1">
      <c r="A6" s="20">
        <v>0</v>
      </c>
      <c r="B6" s="21">
        <f t="shared" si="0"/>
        <v>11195</v>
      </c>
      <c r="C6" s="22">
        <v>5758</v>
      </c>
      <c r="D6" s="22">
        <v>5437</v>
      </c>
      <c r="E6" s="23">
        <v>50</v>
      </c>
      <c r="F6" s="24">
        <f t="shared" si="1"/>
        <v>14234</v>
      </c>
      <c r="G6" s="22">
        <v>6764</v>
      </c>
      <c r="H6" s="22">
        <v>7470</v>
      </c>
    </row>
    <row r="7" spans="1:8" ht="13.5" customHeight="1">
      <c r="A7" s="20">
        <v>1</v>
      </c>
      <c r="B7" s="21">
        <f t="shared" si="0"/>
        <v>11597</v>
      </c>
      <c r="C7" s="22">
        <v>6076</v>
      </c>
      <c r="D7" s="22">
        <v>5521</v>
      </c>
      <c r="E7" s="23">
        <v>51</v>
      </c>
      <c r="F7" s="24">
        <f t="shared" si="1"/>
        <v>16926</v>
      </c>
      <c r="G7" s="22">
        <v>8135</v>
      </c>
      <c r="H7" s="22">
        <v>8791</v>
      </c>
    </row>
    <row r="8" spans="1:8" ht="13.5" customHeight="1">
      <c r="A8" s="20">
        <v>2</v>
      </c>
      <c r="B8" s="21">
        <f t="shared" si="0"/>
        <v>11383</v>
      </c>
      <c r="C8" s="22">
        <v>5840</v>
      </c>
      <c r="D8" s="22">
        <v>5543</v>
      </c>
      <c r="E8" s="23">
        <v>52</v>
      </c>
      <c r="F8" s="24">
        <f t="shared" si="1"/>
        <v>15913</v>
      </c>
      <c r="G8" s="22">
        <v>7538</v>
      </c>
      <c r="H8" s="22">
        <v>8375</v>
      </c>
    </row>
    <row r="9" spans="1:8" ht="13.5" customHeight="1">
      <c r="A9" s="20">
        <v>3</v>
      </c>
      <c r="B9" s="21">
        <f t="shared" si="0"/>
        <v>11617</v>
      </c>
      <c r="C9" s="22">
        <v>5905</v>
      </c>
      <c r="D9" s="22">
        <v>5712</v>
      </c>
      <c r="E9" s="23">
        <v>53</v>
      </c>
      <c r="F9" s="24">
        <f t="shared" si="1"/>
        <v>16882</v>
      </c>
      <c r="G9" s="22">
        <v>7934</v>
      </c>
      <c r="H9" s="22">
        <v>8948</v>
      </c>
    </row>
    <row r="10" spans="1:8" ht="13.5" customHeight="1">
      <c r="A10" s="20">
        <v>4</v>
      </c>
      <c r="B10" s="21">
        <f t="shared" si="0"/>
        <v>11937</v>
      </c>
      <c r="C10" s="22">
        <v>6071</v>
      </c>
      <c r="D10" s="22">
        <v>5866</v>
      </c>
      <c r="E10" s="23">
        <v>54</v>
      </c>
      <c r="F10" s="24">
        <f t="shared" si="1"/>
        <v>17059</v>
      </c>
      <c r="G10" s="22">
        <v>7986</v>
      </c>
      <c r="H10" s="22">
        <v>9073</v>
      </c>
    </row>
    <row r="11" spans="1:8" s="19" customFormat="1" ht="13.5" customHeight="1">
      <c r="A11" s="15" t="s">
        <v>10</v>
      </c>
      <c r="B11" s="16">
        <f t="shared" si="0"/>
        <v>65676</v>
      </c>
      <c r="C11" s="17">
        <f>SUM(C12:C16)</f>
        <v>33820</v>
      </c>
      <c r="D11" s="17">
        <f>SUM(D12:D16)</f>
        <v>31856</v>
      </c>
      <c r="E11" s="18" t="s">
        <v>11</v>
      </c>
      <c r="F11" s="16">
        <f t="shared" si="1"/>
        <v>77219</v>
      </c>
      <c r="G11" s="17">
        <f>SUM(G12:G16)</f>
        <v>35459</v>
      </c>
      <c r="H11" s="17">
        <f>SUM(H12:H16)</f>
        <v>41760</v>
      </c>
    </row>
    <row r="12" spans="1:8" ht="13.5" customHeight="1">
      <c r="A12" s="20">
        <v>5</v>
      </c>
      <c r="B12" s="21">
        <f t="shared" si="0"/>
        <v>12124</v>
      </c>
      <c r="C12" s="22">
        <v>6262</v>
      </c>
      <c r="D12" s="22">
        <v>5862</v>
      </c>
      <c r="E12" s="23">
        <v>55</v>
      </c>
      <c r="F12" s="24">
        <f t="shared" si="1"/>
        <v>15269</v>
      </c>
      <c r="G12" s="22">
        <v>7124</v>
      </c>
      <c r="H12" s="22">
        <v>8145</v>
      </c>
    </row>
    <row r="13" spans="1:8" ht="13.5" customHeight="1">
      <c r="A13" s="20">
        <v>6</v>
      </c>
      <c r="B13" s="21">
        <f t="shared" si="0"/>
        <v>12608</v>
      </c>
      <c r="C13" s="22">
        <v>6509</v>
      </c>
      <c r="D13" s="22">
        <v>6099</v>
      </c>
      <c r="E13" s="23">
        <v>56</v>
      </c>
      <c r="F13" s="24">
        <f t="shared" si="1"/>
        <v>14049</v>
      </c>
      <c r="G13" s="22">
        <v>6456</v>
      </c>
      <c r="H13" s="22">
        <v>7593</v>
      </c>
    </row>
    <row r="14" spans="1:8" ht="13.5" customHeight="1">
      <c r="A14" s="20">
        <v>7</v>
      </c>
      <c r="B14" s="21">
        <f t="shared" si="0"/>
        <v>13098</v>
      </c>
      <c r="C14" s="22">
        <v>6753</v>
      </c>
      <c r="D14" s="22">
        <v>6345</v>
      </c>
      <c r="E14" s="23">
        <v>57</v>
      </c>
      <c r="F14" s="24">
        <f t="shared" si="1"/>
        <v>15108</v>
      </c>
      <c r="G14" s="22">
        <v>6852</v>
      </c>
      <c r="H14" s="22">
        <v>8256</v>
      </c>
    </row>
    <row r="15" spans="1:8" ht="13.5" customHeight="1">
      <c r="A15" s="20">
        <v>8</v>
      </c>
      <c r="B15" s="21">
        <f t="shared" si="0"/>
        <v>13596</v>
      </c>
      <c r="C15" s="22">
        <v>7022</v>
      </c>
      <c r="D15" s="22">
        <v>6574</v>
      </c>
      <c r="E15" s="23">
        <v>58</v>
      </c>
      <c r="F15" s="24">
        <f t="shared" si="1"/>
        <v>16725</v>
      </c>
      <c r="G15" s="22">
        <v>7603</v>
      </c>
      <c r="H15" s="22">
        <v>9122</v>
      </c>
    </row>
    <row r="16" spans="1:8" ht="13.5" customHeight="1">
      <c r="A16" s="20">
        <v>9</v>
      </c>
      <c r="B16" s="21">
        <f t="shared" si="0"/>
        <v>14250</v>
      </c>
      <c r="C16" s="22">
        <v>7274</v>
      </c>
      <c r="D16" s="22">
        <v>6976</v>
      </c>
      <c r="E16" s="23">
        <v>59</v>
      </c>
      <c r="F16" s="24">
        <f t="shared" si="1"/>
        <v>16068</v>
      </c>
      <c r="G16" s="22">
        <v>7424</v>
      </c>
      <c r="H16" s="22">
        <v>8644</v>
      </c>
    </row>
    <row r="17" spans="1:8" s="19" customFormat="1" ht="13.5" customHeight="1">
      <c r="A17" s="15" t="s">
        <v>12</v>
      </c>
      <c r="B17" s="16">
        <f t="shared" si="0"/>
        <v>77504</v>
      </c>
      <c r="C17" s="17">
        <f>SUM(C18:C22)</f>
        <v>39742</v>
      </c>
      <c r="D17" s="17">
        <f>SUM(D18:D22)</f>
        <v>37762</v>
      </c>
      <c r="E17" s="18" t="s">
        <v>13</v>
      </c>
      <c r="F17" s="16">
        <f t="shared" si="1"/>
        <v>83435</v>
      </c>
      <c r="G17" s="17">
        <f>SUM(G18:G22)</f>
        <v>38608</v>
      </c>
      <c r="H17" s="17">
        <f>SUM(H18:H22)</f>
        <v>44827</v>
      </c>
    </row>
    <row r="18" spans="1:8" ht="13.5" customHeight="1">
      <c r="A18" s="20">
        <v>10</v>
      </c>
      <c r="B18" s="21">
        <f t="shared" si="0"/>
        <v>14742</v>
      </c>
      <c r="C18" s="22">
        <v>7591</v>
      </c>
      <c r="D18" s="22">
        <v>7151</v>
      </c>
      <c r="E18" s="23">
        <v>60</v>
      </c>
      <c r="F18" s="24">
        <f t="shared" si="1"/>
        <v>16526</v>
      </c>
      <c r="G18" s="22">
        <v>7610</v>
      </c>
      <c r="H18" s="22">
        <v>8916</v>
      </c>
    </row>
    <row r="19" spans="1:8" ht="13.5" customHeight="1">
      <c r="A19" s="20">
        <v>11</v>
      </c>
      <c r="B19" s="21">
        <f t="shared" si="0"/>
        <v>15281</v>
      </c>
      <c r="C19" s="22">
        <v>7805</v>
      </c>
      <c r="D19" s="22">
        <v>7476</v>
      </c>
      <c r="E19" s="23">
        <v>61</v>
      </c>
      <c r="F19" s="24">
        <f t="shared" si="1"/>
        <v>16467</v>
      </c>
      <c r="G19" s="22">
        <v>7487</v>
      </c>
      <c r="H19" s="22">
        <v>8980</v>
      </c>
    </row>
    <row r="20" spans="1:8" ht="13.5" customHeight="1">
      <c r="A20" s="20">
        <v>12</v>
      </c>
      <c r="B20" s="21">
        <f t="shared" si="0"/>
        <v>15723</v>
      </c>
      <c r="C20" s="22">
        <v>8096</v>
      </c>
      <c r="D20" s="22">
        <v>7627</v>
      </c>
      <c r="E20" s="23">
        <v>62</v>
      </c>
      <c r="F20" s="24">
        <f t="shared" si="1"/>
        <v>16922</v>
      </c>
      <c r="G20" s="22">
        <v>7914</v>
      </c>
      <c r="H20" s="22">
        <v>9008</v>
      </c>
    </row>
    <row r="21" spans="1:8" ht="13.5" customHeight="1">
      <c r="A21" s="20">
        <v>13</v>
      </c>
      <c r="B21" s="21">
        <f t="shared" si="0"/>
        <v>15681</v>
      </c>
      <c r="C21" s="22">
        <v>8037</v>
      </c>
      <c r="D21" s="22">
        <v>7644</v>
      </c>
      <c r="E21" s="23">
        <v>63</v>
      </c>
      <c r="F21" s="24">
        <f t="shared" si="1"/>
        <v>16579</v>
      </c>
      <c r="G21" s="22">
        <v>7775</v>
      </c>
      <c r="H21" s="22">
        <v>8804</v>
      </c>
    </row>
    <row r="22" spans="1:8" ht="13.5" customHeight="1">
      <c r="A22" s="20">
        <v>14</v>
      </c>
      <c r="B22" s="21">
        <f t="shared" si="0"/>
        <v>16077</v>
      </c>
      <c r="C22" s="22">
        <v>8213</v>
      </c>
      <c r="D22" s="22">
        <v>7864</v>
      </c>
      <c r="E22" s="23">
        <v>64</v>
      </c>
      <c r="F22" s="24">
        <f t="shared" si="1"/>
        <v>16941</v>
      </c>
      <c r="G22" s="22">
        <v>7822</v>
      </c>
      <c r="H22" s="22">
        <v>9119</v>
      </c>
    </row>
    <row r="23" spans="1:8" s="19" customFormat="1" ht="13.5" customHeight="1">
      <c r="A23" s="15" t="s">
        <v>14</v>
      </c>
      <c r="B23" s="16">
        <f t="shared" si="0"/>
        <v>83244</v>
      </c>
      <c r="C23" s="17">
        <f>SUM(C24:C28)</f>
        <v>43040</v>
      </c>
      <c r="D23" s="17">
        <f>SUM(D24:D28)</f>
        <v>40204</v>
      </c>
      <c r="E23" s="18" t="s">
        <v>15</v>
      </c>
      <c r="F23" s="16">
        <f t="shared" si="1"/>
        <v>77792</v>
      </c>
      <c r="G23" s="17">
        <f>SUM(G24:G28)</f>
        <v>35254</v>
      </c>
      <c r="H23" s="17">
        <f>SUM(H24:H28)</f>
        <v>42538</v>
      </c>
    </row>
    <row r="24" spans="1:8" ht="13.5" customHeight="1">
      <c r="A24" s="20">
        <v>15</v>
      </c>
      <c r="B24" s="21">
        <f t="shared" si="0"/>
        <v>17288</v>
      </c>
      <c r="C24" s="22">
        <v>8878</v>
      </c>
      <c r="D24" s="22">
        <v>8410</v>
      </c>
      <c r="E24" s="23">
        <v>65</v>
      </c>
      <c r="F24" s="24">
        <f t="shared" si="1"/>
        <v>16293</v>
      </c>
      <c r="G24" s="22">
        <v>7579</v>
      </c>
      <c r="H24" s="22">
        <v>8714</v>
      </c>
    </row>
    <row r="25" spans="1:8" ht="13.5" customHeight="1">
      <c r="A25" s="20">
        <v>16</v>
      </c>
      <c r="B25" s="21">
        <f t="shared" si="0"/>
        <v>17626</v>
      </c>
      <c r="C25" s="22">
        <v>9129</v>
      </c>
      <c r="D25" s="22">
        <v>8497</v>
      </c>
      <c r="E25" s="23">
        <v>66</v>
      </c>
      <c r="F25" s="24">
        <f t="shared" si="1"/>
        <v>15958</v>
      </c>
      <c r="G25" s="22">
        <v>7328</v>
      </c>
      <c r="H25" s="22">
        <v>8630</v>
      </c>
    </row>
    <row r="26" spans="1:8" ht="13.5" customHeight="1">
      <c r="A26" s="20">
        <v>17</v>
      </c>
      <c r="B26" s="21">
        <f t="shared" si="0"/>
        <v>18005</v>
      </c>
      <c r="C26" s="22">
        <v>9271</v>
      </c>
      <c r="D26" s="22">
        <v>8734</v>
      </c>
      <c r="E26" s="23">
        <v>67</v>
      </c>
      <c r="F26" s="24">
        <f t="shared" si="1"/>
        <v>15487</v>
      </c>
      <c r="G26" s="22">
        <v>7124</v>
      </c>
      <c r="H26" s="22">
        <v>8363</v>
      </c>
    </row>
    <row r="27" spans="1:8" ht="13.5" customHeight="1">
      <c r="A27" s="20">
        <v>18</v>
      </c>
      <c r="B27" s="21">
        <f t="shared" si="0"/>
        <v>16129</v>
      </c>
      <c r="C27" s="22">
        <v>8395</v>
      </c>
      <c r="D27" s="22">
        <v>7734</v>
      </c>
      <c r="E27" s="23">
        <v>68</v>
      </c>
      <c r="F27" s="24">
        <f t="shared" si="1"/>
        <v>15244</v>
      </c>
      <c r="G27" s="22">
        <v>6752</v>
      </c>
      <c r="H27" s="22">
        <v>8492</v>
      </c>
    </row>
    <row r="28" spans="1:8" ht="13.5" customHeight="1">
      <c r="A28" s="20">
        <v>19</v>
      </c>
      <c r="B28" s="21">
        <f t="shared" si="0"/>
        <v>14196</v>
      </c>
      <c r="C28" s="22">
        <v>7367</v>
      </c>
      <c r="D28" s="22">
        <v>6829</v>
      </c>
      <c r="E28" s="23">
        <v>69</v>
      </c>
      <c r="F28" s="24">
        <f t="shared" si="1"/>
        <v>14810</v>
      </c>
      <c r="G28" s="22">
        <v>6471</v>
      </c>
      <c r="H28" s="22">
        <v>8339</v>
      </c>
    </row>
    <row r="29" spans="1:8" s="19" customFormat="1" ht="13.5" customHeight="1">
      <c r="A29" s="15" t="s">
        <v>16</v>
      </c>
      <c r="B29" s="16">
        <f t="shared" si="0"/>
        <v>73778</v>
      </c>
      <c r="C29" s="17">
        <f>SUM(C30:C34)</f>
        <v>36166</v>
      </c>
      <c r="D29" s="17">
        <f>SUM(D30:D34)</f>
        <v>37612</v>
      </c>
      <c r="E29" s="18" t="s">
        <v>17</v>
      </c>
      <c r="F29" s="16">
        <f t="shared" si="1"/>
        <v>59640</v>
      </c>
      <c r="G29" s="17">
        <f>SUM(G30:G34)</f>
        <v>23946</v>
      </c>
      <c r="H29" s="17">
        <f>SUM(H30:H34)</f>
        <v>35694</v>
      </c>
    </row>
    <row r="30" spans="1:8" ht="13.5" customHeight="1">
      <c r="A30" s="20">
        <v>20</v>
      </c>
      <c r="B30" s="21">
        <f t="shared" si="0"/>
        <v>14670</v>
      </c>
      <c r="C30" s="22">
        <v>7453</v>
      </c>
      <c r="D30" s="22">
        <v>7217</v>
      </c>
      <c r="E30" s="23">
        <v>70</v>
      </c>
      <c r="F30" s="24">
        <f t="shared" si="1"/>
        <v>14051</v>
      </c>
      <c r="G30" s="22">
        <v>5960</v>
      </c>
      <c r="H30" s="22">
        <v>8091</v>
      </c>
    </row>
    <row r="31" spans="1:8" ht="13.5" customHeight="1">
      <c r="A31" s="20">
        <v>21</v>
      </c>
      <c r="B31" s="21">
        <f t="shared" si="0"/>
        <v>14768</v>
      </c>
      <c r="C31" s="22">
        <v>7397</v>
      </c>
      <c r="D31" s="22">
        <v>7371</v>
      </c>
      <c r="E31" s="23">
        <v>71</v>
      </c>
      <c r="F31" s="24">
        <f t="shared" si="1"/>
        <v>12613</v>
      </c>
      <c r="G31" s="22">
        <v>5194</v>
      </c>
      <c r="H31" s="22">
        <v>7419</v>
      </c>
    </row>
    <row r="32" spans="1:8" ht="13.5" customHeight="1">
      <c r="A32" s="20">
        <v>22</v>
      </c>
      <c r="B32" s="21">
        <f t="shared" si="0"/>
        <v>15301</v>
      </c>
      <c r="C32" s="22">
        <v>7490</v>
      </c>
      <c r="D32" s="22">
        <v>7811</v>
      </c>
      <c r="E32" s="23">
        <v>72</v>
      </c>
      <c r="F32" s="24">
        <f t="shared" si="1"/>
        <v>11885</v>
      </c>
      <c r="G32" s="22">
        <v>4633</v>
      </c>
      <c r="H32" s="22">
        <v>7252</v>
      </c>
    </row>
    <row r="33" spans="1:8" ht="13.5" customHeight="1">
      <c r="A33" s="20">
        <v>23</v>
      </c>
      <c r="B33" s="21">
        <f t="shared" si="0"/>
        <v>14797</v>
      </c>
      <c r="C33" s="22">
        <v>7100</v>
      </c>
      <c r="D33" s="22">
        <v>7697</v>
      </c>
      <c r="E33" s="23">
        <v>73</v>
      </c>
      <c r="F33" s="24">
        <f t="shared" si="1"/>
        <v>10917</v>
      </c>
      <c r="G33" s="22">
        <v>4204</v>
      </c>
      <c r="H33" s="22">
        <v>6713</v>
      </c>
    </row>
    <row r="34" spans="1:8" ht="13.5" customHeight="1">
      <c r="A34" s="20">
        <v>24</v>
      </c>
      <c r="B34" s="21">
        <f t="shared" si="0"/>
        <v>14242</v>
      </c>
      <c r="C34" s="22">
        <v>6726</v>
      </c>
      <c r="D34" s="22">
        <v>7516</v>
      </c>
      <c r="E34" s="23">
        <v>74</v>
      </c>
      <c r="F34" s="24">
        <f t="shared" si="1"/>
        <v>10174</v>
      </c>
      <c r="G34" s="22">
        <v>3955</v>
      </c>
      <c r="H34" s="22">
        <v>6219</v>
      </c>
    </row>
    <row r="35" spans="1:8" s="19" customFormat="1" ht="13.5" customHeight="1">
      <c r="A35" s="15" t="s">
        <v>18</v>
      </c>
      <c r="B35" s="16">
        <f t="shared" si="0"/>
        <v>66257</v>
      </c>
      <c r="C35" s="17">
        <f>SUM(C36:C40)</f>
        <v>31228</v>
      </c>
      <c r="D35" s="17">
        <f>SUM(D36:D40)</f>
        <v>35029</v>
      </c>
      <c r="E35" s="18" t="s">
        <v>19</v>
      </c>
      <c r="F35" s="16">
        <f t="shared" si="1"/>
        <v>41575</v>
      </c>
      <c r="G35" s="17">
        <f>SUM(G36:G40)</f>
        <v>16184</v>
      </c>
      <c r="H35" s="17">
        <f>SUM(H36:H40)</f>
        <v>25391</v>
      </c>
    </row>
    <row r="36" spans="1:8" ht="13.5" customHeight="1">
      <c r="A36" s="20">
        <v>25</v>
      </c>
      <c r="B36" s="21">
        <f aca="true" t="shared" si="2" ref="B36:B64">SUM(C36:D36)</f>
        <v>13756</v>
      </c>
      <c r="C36" s="22">
        <v>6547</v>
      </c>
      <c r="D36" s="22">
        <v>7209</v>
      </c>
      <c r="E36" s="23">
        <v>75</v>
      </c>
      <c r="F36" s="24">
        <f t="shared" si="1"/>
        <v>10477</v>
      </c>
      <c r="G36" s="22">
        <v>4056</v>
      </c>
      <c r="H36" s="22">
        <v>6421</v>
      </c>
    </row>
    <row r="37" spans="1:8" ht="13.5" customHeight="1">
      <c r="A37" s="20">
        <v>26</v>
      </c>
      <c r="B37" s="21">
        <f t="shared" si="2"/>
        <v>14020</v>
      </c>
      <c r="C37" s="22">
        <v>6514</v>
      </c>
      <c r="D37" s="22">
        <v>7506</v>
      </c>
      <c r="E37" s="23">
        <v>76</v>
      </c>
      <c r="F37" s="24">
        <f aca="true" t="shared" si="3" ref="F37:F66">SUM(G37:H37)</f>
        <v>7929</v>
      </c>
      <c r="G37" s="22">
        <v>3240</v>
      </c>
      <c r="H37" s="22">
        <v>4689</v>
      </c>
    </row>
    <row r="38" spans="1:8" ht="13.5" customHeight="1">
      <c r="A38" s="20">
        <v>27</v>
      </c>
      <c r="B38" s="21">
        <f t="shared" si="2"/>
        <v>13690</v>
      </c>
      <c r="C38" s="22">
        <v>6459</v>
      </c>
      <c r="D38" s="22">
        <v>7231</v>
      </c>
      <c r="E38" s="23">
        <v>77</v>
      </c>
      <c r="F38" s="24">
        <f t="shared" si="3"/>
        <v>8105</v>
      </c>
      <c r="G38" s="22">
        <v>3119</v>
      </c>
      <c r="H38" s="22">
        <v>4986</v>
      </c>
    </row>
    <row r="39" spans="1:8" ht="13.5" customHeight="1">
      <c r="A39" s="20">
        <v>28</v>
      </c>
      <c r="B39" s="21">
        <f t="shared" si="2"/>
        <v>14300</v>
      </c>
      <c r="C39" s="22">
        <v>6699</v>
      </c>
      <c r="D39" s="22">
        <v>7601</v>
      </c>
      <c r="E39" s="23">
        <v>78</v>
      </c>
      <c r="F39" s="24">
        <f t="shared" si="3"/>
        <v>7665</v>
      </c>
      <c r="G39" s="22">
        <v>2994</v>
      </c>
      <c r="H39" s="22">
        <v>4671</v>
      </c>
    </row>
    <row r="40" spans="1:8" ht="13.5" customHeight="1">
      <c r="A40" s="20">
        <v>29</v>
      </c>
      <c r="B40" s="21">
        <f t="shared" si="2"/>
        <v>10491</v>
      </c>
      <c r="C40" s="22">
        <v>5009</v>
      </c>
      <c r="D40" s="22">
        <v>5482</v>
      </c>
      <c r="E40" s="23">
        <v>79</v>
      </c>
      <c r="F40" s="24">
        <f t="shared" si="3"/>
        <v>7399</v>
      </c>
      <c r="G40" s="22">
        <v>2775</v>
      </c>
      <c r="H40" s="22">
        <v>4624</v>
      </c>
    </row>
    <row r="41" spans="1:8" s="19" customFormat="1" ht="13.5" customHeight="1">
      <c r="A41" s="15" t="s">
        <v>20</v>
      </c>
      <c r="B41" s="16">
        <f t="shared" si="2"/>
        <v>68026</v>
      </c>
      <c r="C41" s="17">
        <f>SUM(C42:C46)</f>
        <v>32316</v>
      </c>
      <c r="D41" s="17">
        <f>SUM(D42:D46)</f>
        <v>35710</v>
      </c>
      <c r="E41" s="18" t="s">
        <v>21</v>
      </c>
      <c r="F41" s="16">
        <f t="shared" si="3"/>
        <v>29487</v>
      </c>
      <c r="G41" s="17">
        <f>SUM(G42:G46)</f>
        <v>10371</v>
      </c>
      <c r="H41" s="17">
        <f>SUM(H42:H46)</f>
        <v>19116</v>
      </c>
    </row>
    <row r="42" spans="1:8" ht="13.5" customHeight="1">
      <c r="A42" s="20">
        <v>30</v>
      </c>
      <c r="B42" s="21">
        <f t="shared" si="2"/>
        <v>13993</v>
      </c>
      <c r="C42" s="22">
        <v>6575</v>
      </c>
      <c r="D42" s="22">
        <v>7418</v>
      </c>
      <c r="E42" s="23">
        <v>80</v>
      </c>
      <c r="F42" s="24">
        <f t="shared" si="3"/>
        <v>6871</v>
      </c>
      <c r="G42" s="22">
        <v>2508</v>
      </c>
      <c r="H42" s="22">
        <v>4363</v>
      </c>
    </row>
    <row r="43" spans="1:8" ht="13.5" customHeight="1">
      <c r="A43" s="20">
        <v>31</v>
      </c>
      <c r="B43" s="21">
        <f t="shared" si="2"/>
        <v>13425</v>
      </c>
      <c r="C43" s="22">
        <v>6339</v>
      </c>
      <c r="D43" s="22">
        <v>7086</v>
      </c>
      <c r="E43" s="23">
        <v>81</v>
      </c>
      <c r="F43" s="24">
        <f t="shared" si="3"/>
        <v>6611</v>
      </c>
      <c r="G43" s="22">
        <v>2430</v>
      </c>
      <c r="H43" s="22">
        <v>4181</v>
      </c>
    </row>
    <row r="44" spans="1:8" ht="13.5" customHeight="1">
      <c r="A44" s="20">
        <v>32</v>
      </c>
      <c r="B44" s="21">
        <f t="shared" si="2"/>
        <v>13536</v>
      </c>
      <c r="C44" s="22">
        <v>6411</v>
      </c>
      <c r="D44" s="22">
        <v>7125</v>
      </c>
      <c r="E44" s="23">
        <v>82</v>
      </c>
      <c r="F44" s="24">
        <f t="shared" si="3"/>
        <v>5849</v>
      </c>
      <c r="G44" s="22">
        <v>2063</v>
      </c>
      <c r="H44" s="22">
        <v>3786</v>
      </c>
    </row>
    <row r="45" spans="1:8" ht="13.5" customHeight="1">
      <c r="A45" s="20">
        <v>33</v>
      </c>
      <c r="B45" s="21">
        <f t="shared" si="2"/>
        <v>13495</v>
      </c>
      <c r="C45" s="22">
        <v>6399</v>
      </c>
      <c r="D45" s="22">
        <v>7096</v>
      </c>
      <c r="E45" s="23">
        <v>83</v>
      </c>
      <c r="F45" s="24">
        <f t="shared" si="3"/>
        <v>5459</v>
      </c>
      <c r="G45" s="22">
        <v>1859</v>
      </c>
      <c r="H45" s="22">
        <v>3600</v>
      </c>
    </row>
    <row r="46" spans="1:8" ht="13.5" customHeight="1">
      <c r="A46" s="20">
        <v>34</v>
      </c>
      <c r="B46" s="21">
        <f t="shared" si="2"/>
        <v>13577</v>
      </c>
      <c r="C46" s="22">
        <v>6592</v>
      </c>
      <c r="D46" s="22">
        <v>6985</v>
      </c>
      <c r="E46" s="23">
        <v>84</v>
      </c>
      <c r="F46" s="24">
        <f t="shared" si="3"/>
        <v>4697</v>
      </c>
      <c r="G46" s="22">
        <v>1511</v>
      </c>
      <c r="H46" s="22">
        <v>3186</v>
      </c>
    </row>
    <row r="47" spans="1:8" s="19" customFormat="1" ht="13.5" customHeight="1">
      <c r="A47" s="15" t="s">
        <v>22</v>
      </c>
      <c r="B47" s="16">
        <f t="shared" si="2"/>
        <v>76537</v>
      </c>
      <c r="C47" s="17">
        <f>SUM(C48:C52)</f>
        <v>37096</v>
      </c>
      <c r="D47" s="17">
        <f>SUM(D48:D52)</f>
        <v>39441</v>
      </c>
      <c r="E47" s="18" t="s">
        <v>23</v>
      </c>
      <c r="F47" s="16">
        <f t="shared" si="3"/>
        <v>14626</v>
      </c>
      <c r="G47" s="17">
        <f>SUM(G48:G52)</f>
        <v>4791</v>
      </c>
      <c r="H47" s="17">
        <f>SUM(H48:H52)</f>
        <v>9835</v>
      </c>
    </row>
    <row r="48" spans="1:8" ht="13.5" customHeight="1">
      <c r="A48" s="20">
        <v>35</v>
      </c>
      <c r="B48" s="21">
        <f t="shared" si="2"/>
        <v>14320</v>
      </c>
      <c r="C48" s="22">
        <v>6914</v>
      </c>
      <c r="D48" s="22">
        <v>7406</v>
      </c>
      <c r="E48" s="23">
        <v>85</v>
      </c>
      <c r="F48" s="24">
        <f t="shared" si="3"/>
        <v>3961</v>
      </c>
      <c r="G48" s="22">
        <v>1363</v>
      </c>
      <c r="H48" s="22">
        <v>2598</v>
      </c>
    </row>
    <row r="49" spans="1:8" ht="13.5" customHeight="1">
      <c r="A49" s="20">
        <v>36</v>
      </c>
      <c r="B49" s="21">
        <f t="shared" si="2"/>
        <v>15596</v>
      </c>
      <c r="C49" s="22">
        <v>7525</v>
      </c>
      <c r="D49" s="22">
        <v>8071</v>
      </c>
      <c r="E49" s="23">
        <v>86</v>
      </c>
      <c r="F49" s="24">
        <f t="shared" si="3"/>
        <v>3456</v>
      </c>
      <c r="G49" s="22">
        <v>1121</v>
      </c>
      <c r="H49" s="22">
        <v>2335</v>
      </c>
    </row>
    <row r="50" spans="1:8" ht="13.5" customHeight="1">
      <c r="A50" s="20">
        <v>37</v>
      </c>
      <c r="B50" s="21">
        <f t="shared" si="2"/>
        <v>15219</v>
      </c>
      <c r="C50" s="22">
        <v>7311</v>
      </c>
      <c r="D50" s="22">
        <v>7908</v>
      </c>
      <c r="E50" s="23">
        <v>87</v>
      </c>
      <c r="F50" s="24">
        <f t="shared" si="3"/>
        <v>2907</v>
      </c>
      <c r="G50" s="22">
        <v>924</v>
      </c>
      <c r="H50" s="22">
        <v>1983</v>
      </c>
    </row>
    <row r="51" spans="1:8" ht="13.5" customHeight="1">
      <c r="A51" s="20">
        <v>38</v>
      </c>
      <c r="B51" s="21">
        <f t="shared" si="2"/>
        <v>14917</v>
      </c>
      <c r="C51" s="22">
        <v>7300</v>
      </c>
      <c r="D51" s="22">
        <v>7617</v>
      </c>
      <c r="E51" s="23">
        <v>88</v>
      </c>
      <c r="F51" s="24">
        <f t="shared" si="3"/>
        <v>2525</v>
      </c>
      <c r="G51" s="22">
        <v>799</v>
      </c>
      <c r="H51" s="22">
        <v>1726</v>
      </c>
    </row>
    <row r="52" spans="1:8" ht="13.5" customHeight="1">
      <c r="A52" s="20">
        <v>39</v>
      </c>
      <c r="B52" s="21">
        <f t="shared" si="2"/>
        <v>16485</v>
      </c>
      <c r="C52" s="22">
        <v>8046</v>
      </c>
      <c r="D52" s="22">
        <v>8439</v>
      </c>
      <c r="E52" s="23">
        <v>89</v>
      </c>
      <c r="F52" s="24">
        <f t="shared" si="3"/>
        <v>1777</v>
      </c>
      <c r="G52" s="22">
        <v>584</v>
      </c>
      <c r="H52" s="22">
        <v>1193</v>
      </c>
    </row>
    <row r="53" spans="1:8" s="19" customFormat="1" ht="13.5" customHeight="1">
      <c r="A53" s="15" t="s">
        <v>24</v>
      </c>
      <c r="B53" s="16">
        <f t="shared" si="2"/>
        <v>90383</v>
      </c>
      <c r="C53" s="17">
        <f>SUM(C54:C58)</f>
        <v>44458</v>
      </c>
      <c r="D53" s="17">
        <f>SUM(D54:D58)</f>
        <v>45925</v>
      </c>
      <c r="E53" s="18" t="s">
        <v>25</v>
      </c>
      <c r="F53" s="16">
        <f t="shared" si="3"/>
        <v>4859</v>
      </c>
      <c r="G53" s="17">
        <f>SUM(G54:G58)</f>
        <v>1364</v>
      </c>
      <c r="H53" s="17">
        <f>SUM(H54:H58)</f>
        <v>3495</v>
      </c>
    </row>
    <row r="54" spans="1:8" ht="13.5" customHeight="1">
      <c r="A54" s="20">
        <v>40</v>
      </c>
      <c r="B54" s="21">
        <f t="shared" si="2"/>
        <v>16691</v>
      </c>
      <c r="C54" s="22">
        <v>8143</v>
      </c>
      <c r="D54" s="22">
        <v>8548</v>
      </c>
      <c r="E54" s="23">
        <v>90</v>
      </c>
      <c r="F54" s="24">
        <f t="shared" si="3"/>
        <v>1483</v>
      </c>
      <c r="G54" s="22">
        <v>442</v>
      </c>
      <c r="H54" s="22">
        <v>1041</v>
      </c>
    </row>
    <row r="55" spans="1:8" ht="13.5" customHeight="1">
      <c r="A55" s="20">
        <v>41</v>
      </c>
      <c r="B55" s="21">
        <f t="shared" si="2"/>
        <v>16728</v>
      </c>
      <c r="C55" s="22">
        <v>8206</v>
      </c>
      <c r="D55" s="22">
        <v>8522</v>
      </c>
      <c r="E55" s="23">
        <v>91</v>
      </c>
      <c r="F55" s="24">
        <f t="shared" si="3"/>
        <v>1167</v>
      </c>
      <c r="G55" s="22">
        <v>327</v>
      </c>
      <c r="H55" s="22">
        <v>840</v>
      </c>
    </row>
    <row r="56" spans="1:8" ht="13.5" customHeight="1">
      <c r="A56" s="20">
        <v>42</v>
      </c>
      <c r="B56" s="21">
        <f t="shared" si="2"/>
        <v>18086</v>
      </c>
      <c r="C56" s="22">
        <v>8934</v>
      </c>
      <c r="D56" s="22">
        <v>9152</v>
      </c>
      <c r="E56" s="23">
        <v>92</v>
      </c>
      <c r="F56" s="24">
        <f t="shared" si="3"/>
        <v>948</v>
      </c>
      <c r="G56" s="22">
        <v>276</v>
      </c>
      <c r="H56" s="22">
        <v>672</v>
      </c>
    </row>
    <row r="57" spans="1:8" ht="13.5" customHeight="1">
      <c r="A57" s="20">
        <v>43</v>
      </c>
      <c r="B57" s="21">
        <f t="shared" si="2"/>
        <v>18595</v>
      </c>
      <c r="C57" s="22">
        <v>9208</v>
      </c>
      <c r="D57" s="22">
        <v>9387</v>
      </c>
      <c r="E57" s="23">
        <v>93</v>
      </c>
      <c r="F57" s="24">
        <f t="shared" si="3"/>
        <v>720</v>
      </c>
      <c r="G57" s="22">
        <v>185</v>
      </c>
      <c r="H57" s="22">
        <v>535</v>
      </c>
    </row>
    <row r="58" spans="1:8" ht="13.5" customHeight="1">
      <c r="A58" s="20">
        <v>44</v>
      </c>
      <c r="B58" s="21">
        <f t="shared" si="2"/>
        <v>20283</v>
      </c>
      <c r="C58" s="22">
        <v>9967</v>
      </c>
      <c r="D58" s="22">
        <v>10316</v>
      </c>
      <c r="E58" s="23">
        <v>94</v>
      </c>
      <c r="F58" s="24">
        <f t="shared" si="3"/>
        <v>541</v>
      </c>
      <c r="G58" s="22">
        <v>134</v>
      </c>
      <c r="H58" s="22">
        <v>407</v>
      </c>
    </row>
    <row r="59" spans="1:8" s="19" customFormat="1" ht="13.5" customHeight="1">
      <c r="A59" s="15" t="s">
        <v>26</v>
      </c>
      <c r="B59" s="16">
        <f t="shared" si="2"/>
        <v>101142</v>
      </c>
      <c r="C59" s="17">
        <f>SUM(C60:C64)</f>
        <v>49603</v>
      </c>
      <c r="D59" s="17">
        <f>SUM(D60:D64)</f>
        <v>51539</v>
      </c>
      <c r="E59" s="18" t="s">
        <v>27</v>
      </c>
      <c r="F59" s="16">
        <f t="shared" si="3"/>
        <v>994</v>
      </c>
      <c r="G59" s="17">
        <f>SUM(G60:G64)</f>
        <v>266</v>
      </c>
      <c r="H59" s="17">
        <f>SUM(H60:H64)</f>
        <v>728</v>
      </c>
    </row>
    <row r="60" spans="1:8" ht="13.5" customHeight="1">
      <c r="A60" s="20">
        <v>45</v>
      </c>
      <c r="B60" s="21">
        <f t="shared" si="2"/>
        <v>20865</v>
      </c>
      <c r="C60" s="22">
        <v>10227</v>
      </c>
      <c r="D60" s="22">
        <v>10638</v>
      </c>
      <c r="E60" s="23">
        <v>95</v>
      </c>
      <c r="F60" s="24">
        <f t="shared" si="3"/>
        <v>347</v>
      </c>
      <c r="G60" s="22">
        <v>108</v>
      </c>
      <c r="H60" s="22">
        <v>239</v>
      </c>
    </row>
    <row r="61" spans="1:8" ht="13.5" customHeight="1">
      <c r="A61" s="20">
        <v>46</v>
      </c>
      <c r="B61" s="21">
        <f t="shared" si="2"/>
        <v>23316</v>
      </c>
      <c r="C61" s="22">
        <v>11521</v>
      </c>
      <c r="D61" s="22">
        <v>11795</v>
      </c>
      <c r="E61" s="23">
        <v>96</v>
      </c>
      <c r="F61" s="24">
        <f t="shared" si="3"/>
        <v>270</v>
      </c>
      <c r="G61" s="22">
        <v>72</v>
      </c>
      <c r="H61" s="22">
        <v>198</v>
      </c>
    </row>
    <row r="62" spans="1:8" ht="13.5" customHeight="1">
      <c r="A62" s="20">
        <v>47</v>
      </c>
      <c r="B62" s="21">
        <f t="shared" si="2"/>
        <v>22741</v>
      </c>
      <c r="C62" s="22">
        <v>11192</v>
      </c>
      <c r="D62" s="22">
        <v>11549</v>
      </c>
      <c r="E62" s="23">
        <v>97</v>
      </c>
      <c r="F62" s="24">
        <f t="shared" si="3"/>
        <v>187</v>
      </c>
      <c r="G62" s="22">
        <v>45</v>
      </c>
      <c r="H62" s="22">
        <v>142</v>
      </c>
    </row>
    <row r="63" spans="1:8" ht="13.5" customHeight="1">
      <c r="A63" s="20">
        <v>48</v>
      </c>
      <c r="B63" s="21">
        <f t="shared" si="2"/>
        <v>21195</v>
      </c>
      <c r="C63" s="22">
        <v>10380</v>
      </c>
      <c r="D63" s="22">
        <v>10815</v>
      </c>
      <c r="E63" s="23">
        <v>98</v>
      </c>
      <c r="F63" s="24">
        <f t="shared" si="3"/>
        <v>113</v>
      </c>
      <c r="G63" s="22">
        <v>25</v>
      </c>
      <c r="H63" s="22">
        <v>88</v>
      </c>
    </row>
    <row r="64" spans="1:8" ht="13.5" customHeight="1">
      <c r="A64" s="20">
        <v>49</v>
      </c>
      <c r="B64" s="21">
        <f t="shared" si="2"/>
        <v>13025</v>
      </c>
      <c r="C64" s="22">
        <v>6283</v>
      </c>
      <c r="D64" s="22">
        <v>6742</v>
      </c>
      <c r="E64" s="23">
        <v>99</v>
      </c>
      <c r="F64" s="24">
        <f t="shared" si="3"/>
        <v>77</v>
      </c>
      <c r="G64" s="22">
        <v>16</v>
      </c>
      <c r="H64" s="22">
        <v>61</v>
      </c>
    </row>
    <row r="65" spans="1:8" s="19" customFormat="1" ht="13.5" customHeight="1">
      <c r="A65" s="15"/>
      <c r="B65" s="16"/>
      <c r="C65" s="17"/>
      <c r="D65" s="17"/>
      <c r="E65" s="18" t="s">
        <v>28</v>
      </c>
      <c r="F65" s="17">
        <f t="shared" si="3"/>
        <v>103</v>
      </c>
      <c r="G65" s="25">
        <v>19</v>
      </c>
      <c r="H65" s="25">
        <v>84</v>
      </c>
    </row>
    <row r="66" spans="1:8" s="19" customFormat="1" ht="13.5" customHeight="1">
      <c r="A66" s="26"/>
      <c r="B66" s="27"/>
      <c r="C66" s="28"/>
      <c r="D66" s="28"/>
      <c r="E66" s="29" t="s">
        <v>29</v>
      </c>
      <c r="F66" s="28">
        <f t="shared" si="3"/>
        <v>286</v>
      </c>
      <c r="G66" s="30">
        <v>171</v>
      </c>
      <c r="H66" s="30">
        <v>115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2000-08-02T04:16:20Z</dcterms:created>
  <dcterms:modified xsi:type="dcterms:W3CDTF">2001-07-13T01:34:10Z</dcterms:modified>
  <cp:category/>
  <cp:version/>
  <cp:contentType/>
  <cp:contentStatus/>
</cp:coreProperties>
</file>