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22" sheetId="1" r:id="rId1"/>
  </sheets>
  <externalReferences>
    <externalReference r:id="rId4"/>
  </externalReferences>
  <definedNames>
    <definedName name="_5６農家人口" localSheetId="0">'222'!$A$1:$I$26</definedName>
    <definedName name="_Regression_Int" localSheetId="0" hidden="1">1</definedName>
    <definedName name="_xlnm.Print_Area" localSheetId="0">'222'!$A$1:$N$26</definedName>
    <definedName name="Print_Area_MI" localSheetId="0">'222'!$A$2:$L$24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<sst xmlns="http://schemas.openxmlformats.org/spreadsheetml/2006/main" count="73" uniqueCount="37">
  <si>
    <t>(単位  人)</t>
  </si>
  <si>
    <t>活　動　性　結　核</t>
  </si>
  <si>
    <t>活 動 性 肺 結 核</t>
  </si>
  <si>
    <t>年次および年齢</t>
  </si>
  <si>
    <t>総　数</t>
  </si>
  <si>
    <t>-</t>
  </si>
  <si>
    <t xml:space="preserve">     8</t>
  </si>
  <si>
    <t xml:space="preserve">     9</t>
  </si>
  <si>
    <t xml:space="preserve">     10</t>
  </si>
  <si>
    <t xml:space="preserve"> 0歳～  4歳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</si>
  <si>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</si>
  <si>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</si>
  <si>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</si>
  <si>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</si>
  <si>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</si>
  <si>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</si>
  <si>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</si>
  <si>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</si>
  <si>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</si>
  <si>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資料：県健康対策課</t>
  </si>
  <si>
    <r>
      <t>22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 xml:space="preserve">．年齢階級別結核患者登録数  </t>
    </r>
  </si>
  <si>
    <t>不活動性結　核</t>
  </si>
  <si>
    <t>活動性　不　明</t>
  </si>
  <si>
    <t>非定型抗酸菌 陽性(別掲)</t>
  </si>
  <si>
    <t>肺　外結　核活動性</t>
  </si>
  <si>
    <t>総　数</t>
  </si>
  <si>
    <t>総数</t>
  </si>
  <si>
    <t>登録時喀痰塗抹陽性</t>
  </si>
  <si>
    <t>登録時その他の結核菌陽性</t>
  </si>
  <si>
    <t>登録時菌陰性　・　　その他</t>
  </si>
  <si>
    <t>初回治療</t>
  </si>
  <si>
    <t>再治療</t>
  </si>
  <si>
    <t>治療中</t>
  </si>
  <si>
    <t>観察中</t>
  </si>
  <si>
    <t>平成7年</t>
  </si>
  <si>
    <t xml:space="preserve">     11</t>
  </si>
  <si>
    <t>＊平成９年次までは非定型抗酸菌陽性を含んだ数。平成１０年次から様式変更に伴い非定型抗酸菌陽性を除いた数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</si>
</sst>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9"/>
      <name val="Century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6" fillId="0" borderId="0" xfId="20" applyNumberFormat="1" applyFont="1" applyAlignment="1">
      <alignment horizontal="centerContinuous"/>
      <protection/>
    </xf>
    <xf numFmtId="0" fontId="4" fillId="0" borderId="0" xfId="20" applyNumberFormat="1" applyFont="1" applyAlignment="1">
      <alignment horizontal="centerContinuous"/>
      <protection/>
    </xf>
    <xf numFmtId="0" fontId="4" fillId="0" borderId="0" xfId="20" applyNumberFormat="1" applyFont="1">
      <alignment/>
      <protection/>
    </xf>
    <xf numFmtId="0" fontId="0" fillId="0" borderId="0" xfId="20" applyNumberFormat="1" applyFont="1" applyAlignment="1" applyProtection="1">
      <alignment horizontal="center"/>
      <protection/>
    </xf>
    <xf numFmtId="0" fontId="4" fillId="0" borderId="1" xfId="20" applyNumberFormat="1" applyFont="1" applyBorder="1" applyAlignment="1" applyProtection="1">
      <alignment horizontal="left"/>
      <protection/>
    </xf>
    <xf numFmtId="0" fontId="4" fillId="0" borderId="1" xfId="20" applyNumberFormat="1" applyFont="1" applyBorder="1">
      <alignment/>
      <protection/>
    </xf>
    <xf numFmtId="0" fontId="4" fillId="0" borderId="0" xfId="20" applyNumberFormat="1" applyFont="1" applyBorder="1">
      <alignment/>
      <protection/>
    </xf>
    <xf numFmtId="0" fontId="4" fillId="0" borderId="0" xfId="20" applyNumberFormat="1" applyFont="1" applyBorder="1" applyAlignment="1" applyProtection="1">
      <alignment horizontal="left" vertical="center"/>
      <protection/>
    </xf>
    <xf numFmtId="0" fontId="4" fillId="0" borderId="2" xfId="20" applyNumberFormat="1" applyFont="1" applyBorder="1" applyAlignment="1">
      <alignment vertical="center"/>
      <protection/>
    </xf>
    <xf numFmtId="0" fontId="4" fillId="0" borderId="3" xfId="20" applyNumberFormat="1" applyFont="1" applyBorder="1" applyAlignment="1">
      <alignment horizontal="center" vertical="center"/>
      <protection/>
    </xf>
    <xf numFmtId="0" fontId="4" fillId="0" borderId="4" xfId="20" applyNumberFormat="1" applyFont="1" applyBorder="1" applyAlignment="1">
      <alignment horizontal="center" vertical="center"/>
      <protection/>
    </xf>
    <xf numFmtId="0" fontId="4" fillId="0" borderId="5" xfId="20" applyNumberFormat="1" applyFont="1" applyBorder="1" applyAlignment="1">
      <alignment horizontal="center" vertical="center"/>
      <protection/>
    </xf>
    <xf numFmtId="0" fontId="4" fillId="0" borderId="6" xfId="20" applyNumberFormat="1" applyFont="1" applyBorder="1" applyAlignment="1">
      <alignment horizontal="center" vertical="center" wrapText="1"/>
      <protection/>
    </xf>
    <xf numFmtId="0" fontId="4" fillId="0" borderId="2" xfId="20" applyNumberFormat="1" applyFont="1" applyBorder="1" applyAlignment="1">
      <alignment horizontal="center" vertical="center" wrapText="1"/>
      <protection/>
    </xf>
    <xf numFmtId="0" fontId="4" fillId="0" borderId="7" xfId="20" applyNumberFormat="1" applyFont="1" applyBorder="1" applyAlignment="1">
      <alignment horizontal="center" vertical="center" wrapText="1"/>
      <protection/>
    </xf>
    <xf numFmtId="0" fontId="4" fillId="0" borderId="0" xfId="20" applyNumberFormat="1" applyFont="1" applyAlignment="1">
      <alignment vertical="center"/>
      <protection/>
    </xf>
    <xf numFmtId="0" fontId="8" fillId="0" borderId="0" xfId="20" applyNumberFormat="1" applyFont="1" applyBorder="1" applyAlignment="1" applyProtection="1">
      <alignment horizontal="center" vertical="center"/>
      <protection/>
    </xf>
    <xf numFmtId="0" fontId="8" fillId="0" borderId="8" xfId="20" applyNumberFormat="1" applyFont="1" applyBorder="1" applyAlignment="1" applyProtection="1">
      <alignment horizontal="center" vertical="center"/>
      <protection/>
    </xf>
    <xf numFmtId="0" fontId="4" fillId="0" borderId="8" xfId="20" applyNumberFormat="1" applyFont="1" applyBorder="1" applyAlignment="1">
      <alignment vertical="center"/>
      <protection/>
    </xf>
    <xf numFmtId="0" fontId="8" fillId="0" borderId="9" xfId="20" applyNumberFormat="1" applyFont="1" applyBorder="1" applyAlignment="1" applyProtection="1">
      <alignment horizontal="center" vertical="center"/>
      <protection/>
    </xf>
    <xf numFmtId="0" fontId="8" fillId="0" borderId="10" xfId="20" applyNumberFormat="1" applyFont="1" applyBorder="1" applyAlignment="1" applyProtection="1">
      <alignment horizontal="center" vertical="center"/>
      <protection/>
    </xf>
    <xf numFmtId="0" fontId="8" fillId="0" borderId="11" xfId="20" applyNumberFormat="1" applyFont="1" applyBorder="1" applyAlignment="1" applyProtection="1">
      <alignment horizontal="center" vertical="center"/>
      <protection/>
    </xf>
    <xf numFmtId="0" fontId="4" fillId="0" borderId="12" xfId="20" applyNumberFormat="1" applyFont="1" applyBorder="1" applyAlignment="1">
      <alignment horizontal="center" vertical="center" wrapText="1"/>
      <protection/>
    </xf>
    <xf numFmtId="0" fontId="4" fillId="0" borderId="13" xfId="20" applyNumberFormat="1" applyFont="1" applyBorder="1" applyAlignment="1">
      <alignment horizontal="center" vertical="center" wrapText="1"/>
      <protection/>
    </xf>
    <xf numFmtId="0" fontId="4" fillId="0" borderId="8" xfId="20" applyNumberFormat="1" applyFont="1" applyBorder="1" applyAlignment="1">
      <alignment horizontal="center" vertical="center" wrapText="1"/>
      <protection/>
    </xf>
    <xf numFmtId="0" fontId="4" fillId="0" borderId="0" xfId="20" applyNumberFormat="1" applyFont="1" applyBorder="1" applyAlignment="1">
      <alignment horizontal="center" vertical="center" wrapText="1"/>
      <protection/>
    </xf>
    <xf numFmtId="0" fontId="8" fillId="0" borderId="0" xfId="20" applyNumberFormat="1" applyFont="1" applyAlignment="1">
      <alignment horizontal="center" vertical="center"/>
      <protection/>
    </xf>
    <xf numFmtId="0" fontId="8" fillId="0" borderId="8" xfId="20" applyNumberFormat="1" applyFont="1" applyBorder="1" applyAlignment="1" applyProtection="1">
      <alignment horizontal="centerContinuous" vertical="center"/>
      <protection/>
    </xf>
    <xf numFmtId="0" fontId="8" fillId="0" borderId="8" xfId="20" applyNumberFormat="1" applyFont="1" applyBorder="1" applyAlignment="1" applyProtection="1">
      <alignment horizontal="center" vertical="center" wrapText="1"/>
      <protection/>
    </xf>
    <xf numFmtId="0" fontId="8" fillId="0" borderId="14" xfId="20" applyNumberFormat="1" applyFont="1" applyBorder="1" applyAlignment="1" applyProtection="1">
      <alignment horizontal="center" vertical="center" wrapText="1"/>
      <protection/>
    </xf>
    <xf numFmtId="0" fontId="4" fillId="0" borderId="14" xfId="20" applyNumberFormat="1" applyFont="1" applyBorder="1" applyAlignment="1">
      <alignment horizontal="center" vertical="center" wrapText="1"/>
      <protection/>
    </xf>
    <xf numFmtId="0" fontId="4" fillId="0" borderId="9" xfId="20" applyNumberFormat="1" applyFont="1" applyBorder="1" applyAlignment="1">
      <alignment horizontal="center" vertical="center" wrapText="1"/>
      <protection/>
    </xf>
    <xf numFmtId="0" fontId="4" fillId="0" borderId="10" xfId="20" applyNumberFormat="1" applyFont="1" applyBorder="1" applyAlignment="1">
      <alignment horizontal="center" vertical="center" wrapText="1"/>
      <protection/>
    </xf>
    <xf numFmtId="0" fontId="8" fillId="0" borderId="10" xfId="20" applyNumberFormat="1" applyFont="1" applyBorder="1" applyAlignment="1">
      <alignment horizontal="center" vertical="center" wrapText="1"/>
      <protection/>
    </xf>
    <xf numFmtId="0" fontId="8" fillId="0" borderId="8" xfId="20" applyNumberFormat="1" applyFont="1" applyBorder="1" applyAlignment="1" applyProtection="1">
      <alignment horizontal="center" vertical="center" wrapText="1"/>
      <protection/>
    </xf>
    <xf numFmtId="0" fontId="8" fillId="0" borderId="15" xfId="20" applyNumberFormat="1" applyFont="1" applyBorder="1" applyAlignment="1" applyProtection="1">
      <alignment horizontal="center" vertical="center" wrapText="1"/>
      <protection/>
    </xf>
    <xf numFmtId="0" fontId="8" fillId="0" borderId="9" xfId="20" applyNumberFormat="1" applyFont="1" applyBorder="1" applyAlignment="1" applyProtection="1">
      <alignment horizontal="center" vertical="center" wrapText="1"/>
      <protection/>
    </xf>
    <xf numFmtId="0" fontId="8" fillId="0" borderId="9" xfId="20" applyNumberFormat="1" applyFont="1" applyBorder="1" applyAlignment="1" applyProtection="1">
      <alignment horizontal="center" vertical="center" wrapText="1"/>
      <protection/>
    </xf>
    <xf numFmtId="0" fontId="8" fillId="0" borderId="15" xfId="20" applyNumberFormat="1" applyFont="1" applyBorder="1" applyAlignment="1" applyProtection="1">
      <alignment horizontal="center" vertical="center" wrapText="1"/>
      <protection/>
    </xf>
    <xf numFmtId="0" fontId="4" fillId="0" borderId="15" xfId="20" applyNumberFormat="1" applyFont="1" applyBorder="1" applyAlignment="1">
      <alignment horizontal="center" vertical="center" wrapText="1"/>
      <protection/>
    </xf>
    <xf numFmtId="0" fontId="4" fillId="0" borderId="13" xfId="20" applyNumberFormat="1" applyFont="1" applyBorder="1" applyAlignment="1">
      <alignment vertical="center" wrapText="1"/>
      <protection/>
    </xf>
    <xf numFmtId="0" fontId="4" fillId="0" borderId="0" xfId="20" applyNumberFormat="1" applyFont="1" applyBorder="1" applyAlignment="1">
      <alignment vertical="center" wrapText="1"/>
      <protection/>
    </xf>
    <xf numFmtId="0" fontId="4" fillId="0" borderId="0" xfId="20" applyNumberFormat="1" applyFont="1" applyAlignment="1">
      <alignment vertical="center" wrapText="1"/>
      <protection/>
    </xf>
    <xf numFmtId="0" fontId="4" fillId="0" borderId="0" xfId="20" applyNumberFormat="1" applyFont="1" applyBorder="1" applyAlignment="1" applyProtection="1">
      <alignment horizontal="distributed"/>
      <protection/>
    </xf>
    <xf numFmtId="38" fontId="4" fillId="0" borderId="16" xfId="16" applyFont="1" applyBorder="1" applyAlignment="1" applyProtection="1">
      <alignment/>
      <protection/>
    </xf>
    <xf numFmtId="41" fontId="4" fillId="0" borderId="0" xfId="20" applyNumberFormat="1" applyFont="1" applyBorder="1" applyAlignment="1" applyProtection="1">
      <alignment horizontal="center" vertical="center"/>
      <protection/>
    </xf>
    <xf numFmtId="41" fontId="4" fillId="0" borderId="17" xfId="20" applyNumberFormat="1" applyFont="1" applyBorder="1" applyAlignment="1" applyProtection="1">
      <alignment horizontal="center" vertical="center"/>
      <protection/>
    </xf>
    <xf numFmtId="0" fontId="4" fillId="0" borderId="0" xfId="20" applyNumberFormat="1" applyFont="1" applyBorder="1" applyAlignment="1" applyProtection="1" quotePrefix="1">
      <alignment horizontal="center"/>
      <protection/>
    </xf>
    <xf numFmtId="38" fontId="4" fillId="0" borderId="8" xfId="16" applyFont="1" applyBorder="1" applyAlignment="1" applyProtection="1">
      <alignment/>
      <protection/>
    </xf>
    <xf numFmtId="38" fontId="4" fillId="0" borderId="8" xfId="16" applyFont="1" applyBorder="1" applyAlignment="1">
      <alignment/>
    </xf>
    <xf numFmtId="38" fontId="5" fillId="0" borderId="8" xfId="16" applyFont="1" applyBorder="1" applyAlignment="1" applyProtection="1">
      <alignment/>
      <protection/>
    </xf>
    <xf numFmtId="41" fontId="4" fillId="0" borderId="0" xfId="20" applyNumberFormat="1" applyFont="1" applyBorder="1" applyAlignment="1" applyProtection="1">
      <alignment vertical="center"/>
      <protection/>
    </xf>
    <xf numFmtId="0" fontId="4" fillId="0" borderId="0" xfId="20" applyNumberFormat="1" applyFont="1" applyBorder="1" applyAlignment="1">
      <alignment/>
      <protection/>
    </xf>
    <xf numFmtId="41" fontId="4" fillId="0" borderId="8" xfId="20" applyNumberFormat="1" applyFont="1" applyBorder="1">
      <alignment/>
      <protection/>
    </xf>
    <xf numFmtId="41" fontId="4" fillId="0" borderId="0" xfId="20" applyNumberFormat="1" applyFont="1" applyBorder="1">
      <alignment/>
      <protection/>
    </xf>
    <xf numFmtId="0" fontId="5" fillId="0" borderId="0" xfId="20" applyNumberFormat="1" applyFont="1" applyBorder="1" applyAlignment="1" applyProtection="1" quotePrefix="1">
      <alignment horizontal="center"/>
      <protection/>
    </xf>
    <xf numFmtId="38" fontId="5" fillId="0" borderId="8" xfId="16" applyFont="1" applyBorder="1" applyAlignment="1">
      <alignment/>
    </xf>
    <xf numFmtId="38" fontId="5" fillId="0" borderId="0" xfId="16" applyFont="1" applyBorder="1" applyAlignment="1">
      <alignment/>
    </xf>
    <xf numFmtId="0" fontId="5" fillId="0" borderId="0" xfId="20" applyNumberFormat="1" applyFont="1">
      <alignment/>
      <protection/>
    </xf>
    <xf numFmtId="41" fontId="5" fillId="0" borderId="8" xfId="20" applyNumberFormat="1" applyFont="1" applyBorder="1" applyProtection="1">
      <alignment/>
      <protection/>
    </xf>
    <xf numFmtId="41" fontId="5" fillId="0" borderId="0" xfId="20" applyNumberFormat="1" applyFont="1" applyBorder="1" applyProtection="1">
      <alignment/>
      <protection/>
    </xf>
    <xf numFmtId="0" fontId="4" fillId="0" borderId="0" xfId="20" applyNumberFormat="1" applyFont="1" applyBorder="1" applyAlignment="1" applyProtection="1" quotePrefix="1">
      <alignment horizontal="left" indent="1"/>
      <protection/>
    </xf>
    <xf numFmtId="38" fontId="4" fillId="0" borderId="8" xfId="16" applyFont="1" applyBorder="1" applyAlignment="1">
      <alignment/>
    </xf>
    <xf numFmtId="38" fontId="4" fillId="0" borderId="0" xfId="16" applyFont="1" applyBorder="1" applyAlignment="1">
      <alignment/>
    </xf>
    <xf numFmtId="0" fontId="4" fillId="0" borderId="10" xfId="20" applyNumberFormat="1" applyFont="1" applyBorder="1" applyAlignment="1" applyProtection="1" quotePrefix="1">
      <alignment horizontal="left" indent="1"/>
      <protection/>
    </xf>
    <xf numFmtId="38" fontId="4" fillId="0" borderId="9" xfId="16" applyFont="1" applyBorder="1" applyAlignment="1">
      <alignment/>
    </xf>
    <xf numFmtId="38" fontId="4" fillId="0" borderId="10" xfId="16" applyFont="1" applyBorder="1" applyAlignment="1">
      <alignment/>
    </xf>
    <xf numFmtId="0" fontId="4" fillId="0" borderId="0" xfId="20" applyNumberFormat="1" applyFont="1" applyBorder="1" applyAlignment="1">
      <alignment vertical="center"/>
      <protection/>
    </xf>
    <xf numFmtId="0" fontId="4" fillId="0" borderId="0" xfId="20" applyNumberFormat="1" applyFont="1" applyAlignment="1">
      <alignment wrapText="1"/>
      <protection/>
    </xf>
    <xf numFmtId="0" fontId="4" fillId="0" borderId="0" xfId="20" applyNumberFormat="1" applyFont="1" applyBorder="1" applyAlignment="1">
      <alignment horizontal="left" wrapText="1"/>
      <protection/>
    </xf>
    <xf numFmtId="0" fontId="4" fillId="0" borderId="0" xfId="20" applyNumberFormat="1" applyFont="1" applyBorder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19&#20445;&#20581;&#34907;&#29983;217-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7"/>
      <sheetName val="218"/>
      <sheetName val="219"/>
      <sheetName val="220"/>
      <sheetName val="221"/>
      <sheetName val="222"/>
      <sheetName val="223"/>
      <sheetName val="224"/>
      <sheetName val="225A"/>
      <sheetName val="225B"/>
      <sheetName val="225C"/>
      <sheetName val="225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1"/>
  <sheetViews>
    <sheetView showGridLines="0" tabSelected="1" zoomScaleSheetLayoutView="100" workbookViewId="0" topLeftCell="B1">
      <selection activeCell="G11" sqref="G11"/>
    </sheetView>
  </sheetViews>
  <sheetFormatPr defaultColWidth="13.5" defaultRowHeight="12" customHeight="1"/>
  <cols>
    <col min="1" max="1" width="12.16015625" style="3" customWidth="1"/>
    <col min="2" max="2" width="5.41015625" style="3" customWidth="1"/>
    <col min="3" max="3" width="4.83203125" style="3" customWidth="1"/>
    <col min="4" max="4" width="4.08203125" style="3" customWidth="1"/>
    <col min="5" max="5" width="5.16015625" style="3" customWidth="1"/>
    <col min="6" max="6" width="6.16015625" style="3" customWidth="1"/>
    <col min="7" max="7" width="5.5" style="3" customWidth="1"/>
    <col min="8" max="8" width="5.08203125" style="3" customWidth="1"/>
    <col min="9" max="9" width="4.33203125" style="3" customWidth="1"/>
    <col min="10" max="10" width="5.16015625" style="3" customWidth="1"/>
    <col min="11" max="12" width="6.83203125" style="3" customWidth="1"/>
    <col min="13" max="14" width="4.83203125" style="3" customWidth="1"/>
    <col min="15" max="16384" width="13.5" style="3" customWidth="1"/>
  </cols>
  <sheetData>
    <row r="1" spans="1:9" ht="19.5" customHeight="1">
      <c r="A1" s="1"/>
      <c r="B1" s="2"/>
      <c r="C1" s="2"/>
      <c r="D1" s="2"/>
      <c r="E1" s="2"/>
      <c r="F1" s="2"/>
      <c r="G1" s="2"/>
      <c r="H1" s="2"/>
      <c r="I1" s="2"/>
    </row>
    <row r="2" spans="1:14" ht="15.75" customHeight="1">
      <c r="A2" s="4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" customHeight="1" thickBot="1">
      <c r="A3" s="5" t="s">
        <v>0</v>
      </c>
      <c r="B3" s="6"/>
      <c r="C3" s="7"/>
      <c r="D3" s="7"/>
      <c r="E3" s="7"/>
      <c r="F3" s="7"/>
      <c r="G3" s="7"/>
      <c r="H3" s="7"/>
      <c r="I3" s="7"/>
      <c r="J3" s="6"/>
      <c r="K3" s="6"/>
      <c r="L3" s="6"/>
      <c r="M3" s="6"/>
      <c r="N3" s="6"/>
    </row>
    <row r="4" spans="1:14" s="16" customFormat="1" ht="12" customHeight="1" thickTop="1">
      <c r="A4" s="8"/>
      <c r="B4" s="9"/>
      <c r="C4" s="10" t="s">
        <v>1</v>
      </c>
      <c r="D4" s="11"/>
      <c r="E4" s="11"/>
      <c r="F4" s="11"/>
      <c r="G4" s="11"/>
      <c r="H4" s="11"/>
      <c r="I4" s="11"/>
      <c r="J4" s="12"/>
      <c r="K4" s="13" t="s">
        <v>21</v>
      </c>
      <c r="L4" s="13" t="s">
        <v>22</v>
      </c>
      <c r="M4" s="14" t="s">
        <v>23</v>
      </c>
      <c r="N4" s="15"/>
    </row>
    <row r="5" spans="1:14" s="16" customFormat="1" ht="13.5" customHeight="1">
      <c r="A5" s="17"/>
      <c r="B5" s="18"/>
      <c r="C5" s="19"/>
      <c r="D5" s="20" t="s">
        <v>2</v>
      </c>
      <c r="E5" s="21"/>
      <c r="F5" s="21"/>
      <c r="G5" s="21"/>
      <c r="H5" s="21"/>
      <c r="I5" s="22"/>
      <c r="J5" s="23" t="s">
        <v>24</v>
      </c>
      <c r="K5" s="24"/>
      <c r="L5" s="24"/>
      <c r="M5" s="25"/>
      <c r="N5" s="26"/>
    </row>
    <row r="6" spans="1:14" s="16" customFormat="1" ht="12" customHeight="1">
      <c r="A6" s="27" t="s">
        <v>3</v>
      </c>
      <c r="B6" s="18" t="s">
        <v>4</v>
      </c>
      <c r="C6" s="28" t="s">
        <v>25</v>
      </c>
      <c r="D6" s="29" t="s">
        <v>26</v>
      </c>
      <c r="E6" s="20" t="s">
        <v>27</v>
      </c>
      <c r="F6" s="21"/>
      <c r="G6" s="22"/>
      <c r="H6" s="30" t="s">
        <v>28</v>
      </c>
      <c r="I6" s="30" t="s">
        <v>29</v>
      </c>
      <c r="J6" s="31"/>
      <c r="K6" s="24"/>
      <c r="L6" s="24"/>
      <c r="M6" s="32"/>
      <c r="N6" s="33"/>
    </row>
    <row r="7" spans="1:14" s="43" customFormat="1" ht="37.5" customHeight="1">
      <c r="A7" s="34"/>
      <c r="B7" s="35"/>
      <c r="C7" s="36"/>
      <c r="D7" s="37"/>
      <c r="E7" s="38" t="s">
        <v>26</v>
      </c>
      <c r="F7" s="38" t="s">
        <v>30</v>
      </c>
      <c r="G7" s="38" t="s">
        <v>31</v>
      </c>
      <c r="H7" s="39"/>
      <c r="I7" s="39"/>
      <c r="J7" s="40"/>
      <c r="K7" s="24"/>
      <c r="L7" s="24"/>
      <c r="M7" s="41" t="s">
        <v>32</v>
      </c>
      <c r="N7" s="42" t="s">
        <v>33</v>
      </c>
    </row>
    <row r="8" spans="1:14" ht="12" customHeight="1">
      <c r="A8" s="44" t="s">
        <v>34</v>
      </c>
      <c r="B8" s="45">
        <v>1614</v>
      </c>
      <c r="C8" s="46" t="s">
        <v>5</v>
      </c>
      <c r="D8" s="46" t="s">
        <v>5</v>
      </c>
      <c r="E8" s="46" t="s">
        <v>5</v>
      </c>
      <c r="F8" s="46" t="s">
        <v>5</v>
      </c>
      <c r="G8" s="46" t="s">
        <v>5</v>
      </c>
      <c r="H8" s="46" t="s">
        <v>5</v>
      </c>
      <c r="I8" s="46" t="s">
        <v>5</v>
      </c>
      <c r="J8" s="46" t="s">
        <v>5</v>
      </c>
      <c r="K8" s="46" t="s">
        <v>5</v>
      </c>
      <c r="L8" s="46" t="s">
        <v>5</v>
      </c>
      <c r="M8" s="46" t="s">
        <v>5</v>
      </c>
      <c r="N8" s="47" t="s">
        <v>5</v>
      </c>
    </row>
    <row r="9" spans="1:14" ht="12" customHeight="1">
      <c r="A9" s="48" t="s">
        <v>6</v>
      </c>
      <c r="B9" s="49">
        <v>1337</v>
      </c>
      <c r="C9" s="46" t="s">
        <v>5</v>
      </c>
      <c r="D9" s="46" t="s">
        <v>5</v>
      </c>
      <c r="E9" s="46" t="s">
        <v>5</v>
      </c>
      <c r="F9" s="46" t="s">
        <v>5</v>
      </c>
      <c r="G9" s="46" t="s">
        <v>5</v>
      </c>
      <c r="H9" s="46" t="s">
        <v>5</v>
      </c>
      <c r="I9" s="46" t="s">
        <v>5</v>
      </c>
      <c r="J9" s="46" t="s">
        <v>5</v>
      </c>
      <c r="K9" s="46" t="s">
        <v>5</v>
      </c>
      <c r="L9" s="46" t="s">
        <v>5</v>
      </c>
      <c r="M9" s="46" t="s">
        <v>5</v>
      </c>
      <c r="N9" s="46" t="s">
        <v>5</v>
      </c>
    </row>
    <row r="10" spans="1:14" ht="12" customHeight="1">
      <c r="A10" s="48" t="s">
        <v>7</v>
      </c>
      <c r="B10" s="50">
        <v>1225</v>
      </c>
      <c r="C10" s="46" t="s">
        <v>5</v>
      </c>
      <c r="D10" s="46" t="s">
        <v>5</v>
      </c>
      <c r="E10" s="46" t="s">
        <v>5</v>
      </c>
      <c r="F10" s="46" t="s">
        <v>5</v>
      </c>
      <c r="G10" s="46" t="s">
        <v>5</v>
      </c>
      <c r="H10" s="46" t="s">
        <v>5</v>
      </c>
      <c r="I10" s="46" t="s">
        <v>5</v>
      </c>
      <c r="J10" s="46" t="s">
        <v>5</v>
      </c>
      <c r="K10" s="46" t="s">
        <v>5</v>
      </c>
      <c r="L10" s="46" t="s">
        <v>5</v>
      </c>
      <c r="M10" s="46" t="s">
        <v>5</v>
      </c>
      <c r="N10" s="46" t="s">
        <v>5</v>
      </c>
    </row>
    <row r="11" spans="1:14" ht="12" customHeight="1">
      <c r="A11" s="48" t="s">
        <v>8</v>
      </c>
      <c r="B11" s="51">
        <v>1093</v>
      </c>
      <c r="C11" s="52">
        <v>626</v>
      </c>
      <c r="D11" s="52">
        <v>548</v>
      </c>
      <c r="E11" s="52">
        <v>250</v>
      </c>
      <c r="F11" s="52">
        <v>233</v>
      </c>
      <c r="G11" s="52">
        <v>17</v>
      </c>
      <c r="H11" s="52">
        <v>63</v>
      </c>
      <c r="I11" s="52">
        <v>235</v>
      </c>
      <c r="J11" s="52">
        <v>78</v>
      </c>
      <c r="K11" s="52">
        <v>430</v>
      </c>
      <c r="L11" s="52">
        <v>37</v>
      </c>
      <c r="M11" s="52">
        <v>61</v>
      </c>
      <c r="N11" s="52">
        <v>20</v>
      </c>
    </row>
    <row r="12" spans="1:14" ht="12" customHeight="1">
      <c r="A12" s="53"/>
      <c r="B12" s="54"/>
      <c r="C12" s="55"/>
      <c r="D12" s="55"/>
      <c r="E12" s="55"/>
      <c r="F12" s="55"/>
      <c r="G12" s="55"/>
      <c r="H12" s="55"/>
      <c r="I12" s="55"/>
      <c r="J12" s="7"/>
      <c r="K12" s="7"/>
      <c r="L12" s="7"/>
      <c r="M12" s="7"/>
      <c r="N12" s="7"/>
    </row>
    <row r="13" spans="1:14" s="59" customFormat="1" ht="12" customHeight="1">
      <c r="A13" s="56" t="s">
        <v>35</v>
      </c>
      <c r="B13" s="57">
        <f aca="true" t="shared" si="0" ref="B13:N13">SUM(B15:B24)</f>
        <v>1095</v>
      </c>
      <c r="C13" s="58">
        <f t="shared" si="0"/>
        <v>630</v>
      </c>
      <c r="D13" s="58">
        <f t="shared" si="0"/>
        <v>544</v>
      </c>
      <c r="E13" s="58">
        <f t="shared" si="0"/>
        <v>233</v>
      </c>
      <c r="F13" s="58">
        <f t="shared" si="0"/>
        <v>211</v>
      </c>
      <c r="G13" s="58">
        <f t="shared" si="0"/>
        <v>22</v>
      </c>
      <c r="H13" s="58">
        <f t="shared" si="0"/>
        <v>84</v>
      </c>
      <c r="I13" s="58">
        <f t="shared" si="0"/>
        <v>227</v>
      </c>
      <c r="J13" s="58">
        <f t="shared" si="0"/>
        <v>86</v>
      </c>
      <c r="K13" s="58">
        <f t="shared" si="0"/>
        <v>428</v>
      </c>
      <c r="L13" s="58">
        <f t="shared" si="0"/>
        <v>37</v>
      </c>
      <c r="M13" s="58">
        <f t="shared" si="0"/>
        <v>95</v>
      </c>
      <c r="N13" s="58">
        <f t="shared" si="0"/>
        <v>37</v>
      </c>
    </row>
    <row r="14" spans="1:14" s="59" customFormat="1" ht="12" customHeight="1">
      <c r="A14" s="56"/>
      <c r="B14" s="60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s="59" customFormat="1" ht="12" customHeight="1">
      <c r="A15" s="62" t="s">
        <v>9</v>
      </c>
      <c r="B15" s="63">
        <f aca="true" t="shared" si="1" ref="B15:B24">SUM(C15+K15+L15)</f>
        <v>0</v>
      </c>
      <c r="C15" s="64">
        <f aca="true" t="shared" si="2" ref="C15:C24">SUM(D15+J15)</f>
        <v>0</v>
      </c>
      <c r="D15" s="64">
        <f aca="true" t="shared" si="3" ref="D15:D24">SUM(E15+H15+I15)</f>
        <v>0</v>
      </c>
      <c r="E15" s="64">
        <f aca="true" t="shared" si="4" ref="E15:E24">SUM(F15+G15)</f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</row>
    <row r="16" spans="1:14" s="59" customFormat="1" ht="12" customHeight="1">
      <c r="A16" s="62" t="s">
        <v>10</v>
      </c>
      <c r="B16" s="63">
        <f t="shared" si="1"/>
        <v>0</v>
      </c>
      <c r="C16" s="64">
        <f t="shared" si="2"/>
        <v>0</v>
      </c>
      <c r="D16" s="64">
        <f t="shared" si="3"/>
        <v>0</v>
      </c>
      <c r="E16" s="64">
        <f t="shared" si="4"/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</row>
    <row r="17" spans="1:14" ht="12" customHeight="1">
      <c r="A17" s="62" t="s">
        <v>11</v>
      </c>
      <c r="B17" s="63">
        <f t="shared" si="1"/>
        <v>1</v>
      </c>
      <c r="C17" s="64">
        <f t="shared" si="2"/>
        <v>0</v>
      </c>
      <c r="D17" s="64">
        <f t="shared" si="3"/>
        <v>0</v>
      </c>
      <c r="E17" s="64">
        <f t="shared" si="4"/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1</v>
      </c>
      <c r="L17" s="64">
        <v>0</v>
      </c>
      <c r="M17" s="64">
        <v>0</v>
      </c>
      <c r="N17" s="64">
        <v>0</v>
      </c>
    </row>
    <row r="18" spans="1:14" ht="12" customHeight="1">
      <c r="A18" s="62" t="s">
        <v>12</v>
      </c>
      <c r="B18" s="63">
        <f t="shared" si="1"/>
        <v>3</v>
      </c>
      <c r="C18" s="64">
        <f t="shared" si="2"/>
        <v>3</v>
      </c>
      <c r="D18" s="64">
        <f t="shared" si="3"/>
        <v>2</v>
      </c>
      <c r="E18" s="64">
        <f t="shared" si="4"/>
        <v>0</v>
      </c>
      <c r="F18" s="64">
        <v>0</v>
      </c>
      <c r="G18" s="64">
        <v>0</v>
      </c>
      <c r="H18" s="64">
        <v>0</v>
      </c>
      <c r="I18" s="64">
        <v>2</v>
      </c>
      <c r="J18" s="64">
        <v>1</v>
      </c>
      <c r="K18" s="64">
        <v>0</v>
      </c>
      <c r="L18" s="64">
        <v>0</v>
      </c>
      <c r="M18" s="64">
        <v>0</v>
      </c>
      <c r="N18" s="64">
        <v>0</v>
      </c>
    </row>
    <row r="19" spans="1:14" ht="12" customHeight="1">
      <c r="A19" s="62" t="s">
        <v>13</v>
      </c>
      <c r="B19" s="63">
        <f t="shared" si="1"/>
        <v>62</v>
      </c>
      <c r="C19" s="64">
        <f t="shared" si="2"/>
        <v>32</v>
      </c>
      <c r="D19" s="64">
        <f t="shared" si="3"/>
        <v>28</v>
      </c>
      <c r="E19" s="64">
        <f t="shared" si="4"/>
        <v>10</v>
      </c>
      <c r="F19" s="64">
        <v>10</v>
      </c>
      <c r="G19" s="64">
        <v>0</v>
      </c>
      <c r="H19" s="64">
        <v>4</v>
      </c>
      <c r="I19" s="64">
        <v>14</v>
      </c>
      <c r="J19" s="64">
        <v>4</v>
      </c>
      <c r="K19" s="64">
        <v>25</v>
      </c>
      <c r="L19" s="64">
        <v>5</v>
      </c>
      <c r="M19" s="64">
        <v>1</v>
      </c>
      <c r="N19" s="64">
        <v>0</v>
      </c>
    </row>
    <row r="20" spans="1:14" ht="12" customHeight="1">
      <c r="A20" s="62" t="s">
        <v>14</v>
      </c>
      <c r="B20" s="63">
        <f t="shared" si="1"/>
        <v>56</v>
      </c>
      <c r="C20" s="64">
        <f t="shared" si="2"/>
        <v>27</v>
      </c>
      <c r="D20" s="64">
        <f t="shared" si="3"/>
        <v>24</v>
      </c>
      <c r="E20" s="64">
        <f t="shared" si="4"/>
        <v>4</v>
      </c>
      <c r="F20" s="64">
        <v>4</v>
      </c>
      <c r="G20" s="64">
        <v>0</v>
      </c>
      <c r="H20" s="64">
        <v>6</v>
      </c>
      <c r="I20" s="64">
        <v>14</v>
      </c>
      <c r="J20" s="64">
        <v>3</v>
      </c>
      <c r="K20" s="64">
        <v>27</v>
      </c>
      <c r="L20" s="64">
        <v>2</v>
      </c>
      <c r="M20" s="64">
        <v>0</v>
      </c>
      <c r="N20" s="64">
        <v>0</v>
      </c>
    </row>
    <row r="21" spans="1:14" ht="12" customHeight="1">
      <c r="A21" s="62" t="s">
        <v>15</v>
      </c>
      <c r="B21" s="63">
        <f t="shared" si="1"/>
        <v>84</v>
      </c>
      <c r="C21" s="64">
        <f t="shared" si="2"/>
        <v>47</v>
      </c>
      <c r="D21" s="64">
        <f t="shared" si="3"/>
        <v>42</v>
      </c>
      <c r="E21" s="64">
        <f t="shared" si="4"/>
        <v>19</v>
      </c>
      <c r="F21" s="64">
        <v>18</v>
      </c>
      <c r="G21" s="64">
        <v>1</v>
      </c>
      <c r="H21" s="64">
        <v>4</v>
      </c>
      <c r="I21" s="64">
        <v>19</v>
      </c>
      <c r="J21" s="64">
        <v>5</v>
      </c>
      <c r="K21" s="64">
        <v>34</v>
      </c>
      <c r="L21" s="64">
        <v>3</v>
      </c>
      <c r="M21" s="64">
        <v>5</v>
      </c>
      <c r="N21" s="64">
        <v>1</v>
      </c>
    </row>
    <row r="22" spans="1:14" ht="12" customHeight="1">
      <c r="A22" s="62" t="s">
        <v>16</v>
      </c>
      <c r="B22" s="63">
        <f t="shared" si="1"/>
        <v>143</v>
      </c>
      <c r="C22" s="64">
        <f t="shared" si="2"/>
        <v>81</v>
      </c>
      <c r="D22" s="64">
        <f t="shared" si="3"/>
        <v>70</v>
      </c>
      <c r="E22" s="64">
        <f t="shared" si="4"/>
        <v>35</v>
      </c>
      <c r="F22" s="64">
        <v>33</v>
      </c>
      <c r="G22" s="64">
        <v>2</v>
      </c>
      <c r="H22" s="64">
        <v>6</v>
      </c>
      <c r="I22" s="64">
        <v>29</v>
      </c>
      <c r="J22" s="64">
        <v>11</v>
      </c>
      <c r="K22" s="64">
        <v>53</v>
      </c>
      <c r="L22" s="64">
        <v>9</v>
      </c>
      <c r="M22" s="64">
        <v>13</v>
      </c>
      <c r="N22" s="64">
        <v>3</v>
      </c>
    </row>
    <row r="23" spans="1:14" ht="12" customHeight="1">
      <c r="A23" s="62" t="s">
        <v>17</v>
      </c>
      <c r="B23" s="63">
        <f t="shared" si="1"/>
        <v>249</v>
      </c>
      <c r="C23" s="64">
        <f t="shared" si="2"/>
        <v>135</v>
      </c>
      <c r="D23" s="64">
        <f t="shared" si="3"/>
        <v>111</v>
      </c>
      <c r="E23" s="64">
        <f t="shared" si="4"/>
        <v>48</v>
      </c>
      <c r="F23" s="64">
        <v>42</v>
      </c>
      <c r="G23" s="64">
        <v>6</v>
      </c>
      <c r="H23" s="64">
        <v>22</v>
      </c>
      <c r="I23" s="64">
        <v>41</v>
      </c>
      <c r="J23" s="64">
        <v>24</v>
      </c>
      <c r="K23" s="64">
        <v>109</v>
      </c>
      <c r="L23" s="64">
        <v>5</v>
      </c>
      <c r="M23" s="64">
        <v>21</v>
      </c>
      <c r="N23" s="64">
        <v>7</v>
      </c>
    </row>
    <row r="24" spans="1:14" ht="12" customHeight="1">
      <c r="A24" s="65" t="s">
        <v>18</v>
      </c>
      <c r="B24" s="66">
        <f t="shared" si="1"/>
        <v>497</v>
      </c>
      <c r="C24" s="67">
        <f t="shared" si="2"/>
        <v>305</v>
      </c>
      <c r="D24" s="67">
        <f t="shared" si="3"/>
        <v>267</v>
      </c>
      <c r="E24" s="67">
        <f t="shared" si="4"/>
        <v>117</v>
      </c>
      <c r="F24" s="67">
        <v>104</v>
      </c>
      <c r="G24" s="67">
        <v>13</v>
      </c>
      <c r="H24" s="67">
        <v>42</v>
      </c>
      <c r="I24" s="67">
        <v>108</v>
      </c>
      <c r="J24" s="67">
        <v>38</v>
      </c>
      <c r="K24" s="67">
        <v>179</v>
      </c>
      <c r="L24" s="67">
        <v>13</v>
      </c>
      <c r="M24" s="67">
        <v>55</v>
      </c>
      <c r="N24" s="67">
        <v>26</v>
      </c>
    </row>
    <row r="25" spans="1:14" ht="29.25" customHeight="1">
      <c r="A25" s="68" t="s">
        <v>19</v>
      </c>
      <c r="B25" s="69"/>
      <c r="C25" s="70" t="s">
        <v>36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</row>
    <row r="26" spans="1:6" ht="12" customHeight="1">
      <c r="A26" s="7"/>
      <c r="C26" s="7"/>
      <c r="D26" s="7"/>
      <c r="E26" s="7"/>
      <c r="F26" s="7"/>
    </row>
    <row r="27" spans="1:6" ht="12" customHeight="1">
      <c r="A27" s="7"/>
      <c r="C27" s="7"/>
      <c r="D27" s="7"/>
      <c r="E27" s="7"/>
      <c r="F27" s="7"/>
    </row>
    <row r="28" spans="1:6" ht="12" customHeight="1">
      <c r="A28" s="7"/>
      <c r="C28" s="7"/>
      <c r="D28" s="7"/>
      <c r="E28" s="7"/>
      <c r="F28" s="7"/>
    </row>
    <row r="29" spans="1:6" ht="12" customHeight="1">
      <c r="A29" s="7"/>
      <c r="D29" s="7"/>
      <c r="E29" s="7"/>
      <c r="F29" s="7"/>
    </row>
    <row r="30" spans="1:6" ht="12" customHeight="1">
      <c r="A30" s="7"/>
      <c r="D30" s="71"/>
      <c r="E30" s="7"/>
      <c r="F30" s="7"/>
    </row>
    <row r="31" spans="1:6" ht="12" customHeight="1">
      <c r="A31" s="7"/>
      <c r="D31" s="7"/>
      <c r="E31" s="7"/>
      <c r="F31" s="7"/>
    </row>
    <row r="32" spans="1:6" ht="12" customHeight="1">
      <c r="A32" s="7"/>
      <c r="D32" s="7"/>
      <c r="E32" s="7"/>
      <c r="F32" s="7"/>
    </row>
    <row r="33" spans="1:6" ht="12" customHeight="1">
      <c r="A33" s="7"/>
      <c r="D33" s="7"/>
      <c r="E33" s="7"/>
      <c r="F33" s="7"/>
    </row>
    <row r="34" spans="1:6" ht="12" customHeight="1">
      <c r="A34" s="7"/>
      <c r="D34" s="7"/>
      <c r="E34" s="7"/>
      <c r="F34" s="7"/>
    </row>
    <row r="35" spans="1:6" ht="12" customHeight="1">
      <c r="A35" s="7"/>
      <c r="D35" s="7"/>
      <c r="E35" s="7"/>
      <c r="F35" s="7"/>
    </row>
    <row r="36" spans="1:6" ht="12" customHeight="1">
      <c r="A36" s="7"/>
      <c r="D36" s="7"/>
      <c r="E36" s="7"/>
      <c r="F36" s="7"/>
    </row>
    <row r="37" spans="1:6" ht="12" customHeight="1">
      <c r="A37" s="7"/>
      <c r="D37" s="7"/>
      <c r="E37" s="7"/>
      <c r="F37" s="7"/>
    </row>
    <row r="38" spans="1:6" ht="12" customHeight="1">
      <c r="A38" s="7"/>
      <c r="D38" s="7"/>
      <c r="E38" s="7"/>
      <c r="F38" s="7"/>
    </row>
    <row r="39" spans="1:6" ht="12" customHeight="1">
      <c r="A39" s="7"/>
      <c r="D39" s="7"/>
      <c r="E39" s="7"/>
      <c r="F39" s="7"/>
    </row>
    <row r="40" spans="1:6" ht="12" customHeight="1">
      <c r="A40" s="7"/>
      <c r="D40" s="7"/>
      <c r="E40" s="7"/>
      <c r="F40" s="7"/>
    </row>
    <row r="41" spans="1:6" ht="12" customHeight="1">
      <c r="A41" s="7"/>
      <c r="D41" s="7"/>
      <c r="E41" s="7"/>
      <c r="F41" s="7"/>
    </row>
    <row r="42" spans="1:6" ht="12" customHeight="1">
      <c r="A42" s="7"/>
      <c r="D42" s="7"/>
      <c r="E42" s="7"/>
      <c r="F42" s="7"/>
    </row>
    <row r="43" spans="1:6" ht="12" customHeight="1">
      <c r="A43" s="7"/>
      <c r="D43" s="7"/>
      <c r="E43" s="7"/>
      <c r="F43" s="7"/>
    </row>
    <row r="44" spans="1:6" ht="12" customHeight="1">
      <c r="A44" s="7"/>
      <c r="D44" s="7"/>
      <c r="E44" s="7"/>
      <c r="F44" s="7"/>
    </row>
    <row r="45" spans="1:6" ht="12" customHeight="1">
      <c r="A45" s="7"/>
      <c r="D45" s="7"/>
      <c r="E45" s="7"/>
      <c r="F45" s="7"/>
    </row>
    <row r="46" spans="1:6" ht="12" customHeight="1">
      <c r="A46" s="7"/>
      <c r="D46" s="7"/>
      <c r="E46" s="7"/>
      <c r="F46" s="7"/>
    </row>
    <row r="47" spans="1:6" ht="12" customHeight="1">
      <c r="A47" s="7"/>
      <c r="D47" s="7"/>
      <c r="E47" s="7"/>
      <c r="F47" s="7"/>
    </row>
    <row r="48" spans="1:6" ht="12" customHeight="1">
      <c r="A48" s="7"/>
      <c r="D48" s="7"/>
      <c r="E48" s="7"/>
      <c r="F48" s="7"/>
    </row>
    <row r="49" spans="1:6" ht="12" customHeight="1">
      <c r="A49" s="7"/>
      <c r="D49" s="7"/>
      <c r="E49" s="7"/>
      <c r="F49" s="7"/>
    </row>
    <row r="50" spans="1:6" ht="12" customHeight="1">
      <c r="A50" s="7"/>
      <c r="D50" s="7"/>
      <c r="E50" s="7"/>
      <c r="F50" s="7"/>
    </row>
    <row r="51" spans="1:6" ht="12" customHeight="1">
      <c r="A51" s="7"/>
      <c r="D51" s="7"/>
      <c r="E51" s="7"/>
      <c r="F51" s="7"/>
    </row>
    <row r="52" spans="1:6" ht="12" customHeight="1">
      <c r="A52" s="7"/>
      <c r="D52" s="7"/>
      <c r="E52" s="7"/>
      <c r="F52" s="7"/>
    </row>
    <row r="53" spans="1:6" ht="12" customHeight="1">
      <c r="A53" s="7"/>
      <c r="D53" s="7"/>
      <c r="E53" s="7"/>
      <c r="F53" s="7"/>
    </row>
    <row r="54" spans="1:6" ht="12" customHeight="1">
      <c r="A54" s="7"/>
      <c r="D54" s="7"/>
      <c r="E54" s="7"/>
      <c r="F54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ht="12" customHeight="1">
      <c r="A79" s="7"/>
    </row>
    <row r="80" ht="12" customHeight="1">
      <c r="A80" s="7"/>
    </row>
    <row r="81" ht="12" customHeight="1">
      <c r="A81" s="7"/>
    </row>
    <row r="82" ht="12" customHeight="1">
      <c r="A82" s="7"/>
    </row>
    <row r="83" ht="12" customHeight="1">
      <c r="A83" s="7"/>
    </row>
    <row r="84" ht="12" customHeight="1">
      <c r="A84" s="7"/>
    </row>
    <row r="85" ht="12" customHeight="1">
      <c r="A85" s="7"/>
    </row>
    <row r="86" ht="12" customHeight="1">
      <c r="A86" s="7"/>
    </row>
    <row r="87" ht="12" customHeight="1">
      <c r="A87" s="7"/>
    </row>
    <row r="88" ht="12" customHeight="1">
      <c r="A88" s="7"/>
    </row>
    <row r="89" ht="12" customHeight="1">
      <c r="A89" s="7"/>
    </row>
    <row r="90" ht="12" customHeight="1">
      <c r="A90" s="7"/>
    </row>
    <row r="91" ht="12" customHeight="1">
      <c r="A91" s="7"/>
    </row>
  </sheetData>
  <mergeCells count="12">
    <mergeCell ref="A2:N2"/>
    <mergeCell ref="C25:N25"/>
    <mergeCell ref="M4:N6"/>
    <mergeCell ref="K4:K7"/>
    <mergeCell ref="L4:L7"/>
    <mergeCell ref="J5:J7"/>
    <mergeCell ref="I6:I7"/>
    <mergeCell ref="D5:I5"/>
    <mergeCell ref="C4:J4"/>
    <mergeCell ref="D6:D7"/>
    <mergeCell ref="E6:G6"/>
    <mergeCell ref="H6:H7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2001-07-05T06:15:13Z</dcterms:created>
  <dcterms:modified xsi:type="dcterms:W3CDTF">2001-07-05T06:15:26Z</dcterms:modified>
  <cp:category/>
  <cp:version/>
  <cp:contentType/>
  <cp:contentStatus/>
</cp:coreProperties>
</file>