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55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<sst xmlns="http://schemas.openxmlformats.org/spreadsheetml/2006/main" count="41" uniqueCount="31">
  <si>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155.信用保証協会保証状況</t>
  </si>
  <si>
    <t>(単位  件､百万円)</t>
  </si>
  <si>
    <t>残高等は各年度末､月末</t>
  </si>
  <si>
    <t>年度および</t>
  </si>
  <si>
    <t>保証申込</t>
  </si>
  <si>
    <t>保証承諾</t>
  </si>
  <si>
    <t>償還額</t>
  </si>
  <si>
    <t>代位弁済</t>
  </si>
  <si>
    <t>保証債務残高</t>
  </si>
  <si>
    <t>求償権現在高</t>
  </si>
  <si>
    <t>月     次</t>
  </si>
  <si>
    <t>件 数</t>
  </si>
  <si>
    <t>金 額</t>
  </si>
  <si>
    <t>平成５年度</t>
  </si>
  <si>
    <t>６</t>
  </si>
  <si>
    <t>７</t>
  </si>
  <si>
    <t>８</t>
  </si>
  <si>
    <t>９</t>
  </si>
  <si>
    <t xml:space="preserve"> 9年 4月</t>
  </si>
  <si>
    <t>10年 1月</t>
  </si>
  <si>
    <t xml:space="preserve">   2</t>
  </si>
  <si>
    <t xml:space="preserve">   3</t>
  </si>
  <si>
    <t>　資料：大分県信用保証協会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</si>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</sst>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5" fillId="0" borderId="4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5" xfId="0" applyFont="1" applyBorder="1" applyAlignment="1" quotePrefix="1">
      <alignment horizontal="center"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 locked="0"/>
    </xf>
    <xf numFmtId="37" fontId="5" fillId="0" borderId="6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 applyProtection="1">
      <alignment horizontal="right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workbookViewId="0" topLeftCell="A1">
      <selection activeCell="A2" sqref="A2:M2"/>
    </sheetView>
  </sheetViews>
  <sheetFormatPr defaultColWidth="10.59765625" defaultRowHeight="14.25"/>
  <cols>
    <col min="1" max="1" width="10" style="18" customWidth="1"/>
    <col min="2" max="2" width="6.59765625" style="18" customWidth="1"/>
    <col min="3" max="3" width="8.5" style="18" customWidth="1"/>
    <col min="4" max="4" width="6.59765625" style="18" customWidth="1"/>
    <col min="5" max="5" width="8.5" style="18" customWidth="1"/>
    <col min="6" max="6" width="6.59765625" style="18" customWidth="1"/>
    <col min="7" max="7" width="8.5" style="18" customWidth="1"/>
    <col min="8" max="8" width="6.59765625" style="18" customWidth="1"/>
    <col min="9" max="9" width="8.5" style="18" customWidth="1"/>
    <col min="10" max="10" width="6.59765625" style="18" customWidth="1"/>
    <col min="11" max="11" width="8.5" style="18" customWidth="1"/>
    <col min="12" max="12" width="6.59765625" style="18" customWidth="1"/>
    <col min="13" max="13" width="8.5" style="18" customWidth="1"/>
    <col min="14" max="16384" width="10.59765625" style="18" customWidth="1"/>
  </cols>
  <sheetData>
    <row r="2" spans="1:13" ht="15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3" customFormat="1" ht="16.5" customHeight="1" thickBo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1" t="s">
        <v>2</v>
      </c>
      <c r="L3" s="1"/>
      <c r="M3" s="2"/>
    </row>
    <row r="4" spans="1:13" s="7" customFormat="1" ht="16.5" customHeight="1" thickTop="1">
      <c r="A4" s="4" t="s">
        <v>3</v>
      </c>
      <c r="B4" s="5" t="s">
        <v>4</v>
      </c>
      <c r="C4" s="6"/>
      <c r="D4" s="5" t="s">
        <v>5</v>
      </c>
      <c r="E4" s="6"/>
      <c r="F4" s="5" t="s">
        <v>6</v>
      </c>
      <c r="G4" s="6"/>
      <c r="H4" s="5" t="s">
        <v>7</v>
      </c>
      <c r="I4" s="6"/>
      <c r="J4" s="5" t="s">
        <v>8</v>
      </c>
      <c r="K4" s="6"/>
      <c r="L4" s="5" t="s">
        <v>9</v>
      </c>
      <c r="M4" s="6"/>
    </row>
    <row r="5" spans="1:13" s="7" customFormat="1" ht="16.5" customHeight="1">
      <c r="A5" s="8" t="s">
        <v>10</v>
      </c>
      <c r="B5" s="9" t="s">
        <v>11</v>
      </c>
      <c r="C5" s="9" t="s">
        <v>12</v>
      </c>
      <c r="D5" s="9" t="s">
        <v>11</v>
      </c>
      <c r="E5" s="9" t="s">
        <v>12</v>
      </c>
      <c r="F5" s="9" t="s">
        <v>11</v>
      </c>
      <c r="G5" s="9" t="s">
        <v>12</v>
      </c>
      <c r="H5" s="9" t="s">
        <v>11</v>
      </c>
      <c r="I5" s="9" t="s">
        <v>12</v>
      </c>
      <c r="J5" s="9" t="s">
        <v>11</v>
      </c>
      <c r="K5" s="9" t="s">
        <v>12</v>
      </c>
      <c r="L5" s="9" t="s">
        <v>11</v>
      </c>
      <c r="M5" s="9" t="s">
        <v>12</v>
      </c>
    </row>
    <row r="6" spans="1:13" s="3" customFormat="1" ht="16.5" customHeight="1">
      <c r="A6" s="19" t="s">
        <v>13</v>
      </c>
      <c r="B6" s="20">
        <v>9192</v>
      </c>
      <c r="C6" s="21">
        <v>92266</v>
      </c>
      <c r="D6" s="21">
        <v>8846</v>
      </c>
      <c r="E6" s="21">
        <v>89598</v>
      </c>
      <c r="F6" s="21">
        <v>7254</v>
      </c>
      <c r="G6" s="21">
        <v>74542</v>
      </c>
      <c r="H6" s="21">
        <v>87</v>
      </c>
      <c r="I6" s="21">
        <v>781</v>
      </c>
      <c r="J6" s="21">
        <v>16308</v>
      </c>
      <c r="K6" s="21">
        <v>139314</v>
      </c>
      <c r="L6" s="21">
        <v>56</v>
      </c>
      <c r="M6" s="21">
        <v>363</v>
      </c>
    </row>
    <row r="7" spans="1:13" s="3" customFormat="1" ht="16.5" customHeight="1">
      <c r="A7" s="19" t="s">
        <v>14</v>
      </c>
      <c r="B7" s="20">
        <v>8945</v>
      </c>
      <c r="C7" s="21">
        <v>91021</v>
      </c>
      <c r="D7" s="21">
        <v>8668</v>
      </c>
      <c r="E7" s="21">
        <v>88834</v>
      </c>
      <c r="F7" s="21">
        <v>7411</v>
      </c>
      <c r="G7" s="21">
        <v>76981</v>
      </c>
      <c r="H7" s="21">
        <v>62</v>
      </c>
      <c r="I7" s="21">
        <v>380</v>
      </c>
      <c r="J7" s="21">
        <v>17446</v>
      </c>
      <c r="K7" s="21">
        <v>149028</v>
      </c>
      <c r="L7" s="21">
        <v>61</v>
      </c>
      <c r="M7" s="21">
        <v>227</v>
      </c>
    </row>
    <row r="8" spans="1:13" s="3" customFormat="1" ht="16.5" customHeight="1">
      <c r="A8" s="22" t="s">
        <v>15</v>
      </c>
      <c r="B8" s="20">
        <v>9978</v>
      </c>
      <c r="C8" s="21">
        <v>112455</v>
      </c>
      <c r="D8" s="21">
        <v>9782</v>
      </c>
      <c r="E8" s="21">
        <v>110440</v>
      </c>
      <c r="F8" s="21">
        <v>9152</v>
      </c>
      <c r="G8" s="21">
        <v>96079</v>
      </c>
      <c r="H8" s="21">
        <v>66</v>
      </c>
      <c r="I8" s="21">
        <v>627</v>
      </c>
      <c r="J8" s="21">
        <v>17903</v>
      </c>
      <c r="K8" s="21">
        <v>161517</v>
      </c>
      <c r="L8" s="23">
        <v>64</v>
      </c>
      <c r="M8" s="23">
        <v>355</v>
      </c>
    </row>
    <row r="9" spans="1:13" s="3" customFormat="1" ht="16.5" customHeight="1">
      <c r="A9" s="19" t="s">
        <v>16</v>
      </c>
      <c r="B9" s="20">
        <v>10083</v>
      </c>
      <c r="C9" s="21">
        <v>107975</v>
      </c>
      <c r="D9" s="21">
        <v>9921</v>
      </c>
      <c r="E9" s="21">
        <v>106673</v>
      </c>
      <c r="F9" s="21">
        <v>8548</v>
      </c>
      <c r="G9" s="21">
        <v>91179</v>
      </c>
      <c r="H9" s="21">
        <v>74</v>
      </c>
      <c r="I9" s="21">
        <v>698</v>
      </c>
      <c r="J9" s="21">
        <v>19146</v>
      </c>
      <c r="K9" s="21">
        <v>175429</v>
      </c>
      <c r="L9" s="24">
        <v>79</v>
      </c>
      <c r="M9" s="21">
        <v>476</v>
      </c>
    </row>
    <row r="10" spans="1:13" s="11" customFormat="1" ht="16.5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3" customFormat="1" ht="16.5" customHeight="1">
      <c r="A11" s="25" t="s">
        <v>17</v>
      </c>
      <c r="B11" s="12">
        <f aca="true" t="shared" si="0" ref="B11:I11">SUM(B13:B24)</f>
        <v>10545</v>
      </c>
      <c r="C11" s="12">
        <f t="shared" si="0"/>
        <v>114723.71699999999</v>
      </c>
      <c r="D11" s="12">
        <f t="shared" si="0"/>
        <v>10358</v>
      </c>
      <c r="E11" s="12">
        <f t="shared" si="0"/>
        <v>112822.80900000001</v>
      </c>
      <c r="F11" s="12">
        <f t="shared" si="0"/>
        <v>9472</v>
      </c>
      <c r="G11" s="12">
        <f t="shared" si="0"/>
        <v>102639.378</v>
      </c>
      <c r="H11" s="12">
        <f t="shared" si="0"/>
        <v>110</v>
      </c>
      <c r="I11" s="12">
        <f t="shared" si="0"/>
        <v>1235.922</v>
      </c>
      <c r="J11" s="12">
        <f>J24</f>
        <v>19861</v>
      </c>
      <c r="K11" s="12">
        <f>K24</f>
        <v>183296.639</v>
      </c>
      <c r="L11" s="12">
        <f>L24</f>
        <v>120</v>
      </c>
      <c r="M11" s="12">
        <f>M24</f>
        <v>868.39</v>
      </c>
    </row>
    <row r="12" s="3" customFormat="1" ht="16.5" customHeight="1">
      <c r="A12" s="13"/>
    </row>
    <row r="13" spans="1:13" s="3" customFormat="1" ht="16.5" customHeight="1">
      <c r="A13" s="26" t="s">
        <v>18</v>
      </c>
      <c r="B13" s="23">
        <v>553</v>
      </c>
      <c r="C13" s="23">
        <v>6065.9</v>
      </c>
      <c r="D13" s="23">
        <v>524</v>
      </c>
      <c r="E13" s="23">
        <v>5665</v>
      </c>
      <c r="F13" s="23">
        <v>689</v>
      </c>
      <c r="G13" s="23">
        <v>8337.742</v>
      </c>
      <c r="H13" s="23">
        <v>3</v>
      </c>
      <c r="I13" s="23">
        <v>3.156</v>
      </c>
      <c r="J13" s="23">
        <v>18991</v>
      </c>
      <c r="K13" s="23">
        <v>172801.652</v>
      </c>
      <c r="L13" s="23">
        <v>81</v>
      </c>
      <c r="M13" s="23">
        <v>475.991</v>
      </c>
    </row>
    <row r="14" spans="1:13" s="3" customFormat="1" ht="16.5" customHeight="1">
      <c r="A14" s="14" t="s">
        <v>23</v>
      </c>
      <c r="B14" s="23">
        <v>876</v>
      </c>
      <c r="C14" s="23">
        <v>11122.396</v>
      </c>
      <c r="D14" s="23">
        <v>819</v>
      </c>
      <c r="E14" s="23">
        <v>9856.16</v>
      </c>
      <c r="F14" s="23">
        <v>835</v>
      </c>
      <c r="G14" s="23">
        <v>8630.32</v>
      </c>
      <c r="H14" s="23">
        <v>8</v>
      </c>
      <c r="I14" s="27">
        <v>130.446</v>
      </c>
      <c r="J14" s="23">
        <v>18919</v>
      </c>
      <c r="K14" s="23">
        <v>173173.146</v>
      </c>
      <c r="L14" s="23">
        <v>88</v>
      </c>
      <c r="M14" s="23">
        <v>605.429</v>
      </c>
    </row>
    <row r="15" spans="1:14" s="3" customFormat="1" ht="16.5" customHeight="1">
      <c r="A15" s="14" t="s">
        <v>24</v>
      </c>
      <c r="B15" s="23">
        <v>1085</v>
      </c>
      <c r="C15" s="23">
        <v>11033.12</v>
      </c>
      <c r="D15" s="23">
        <v>1092</v>
      </c>
      <c r="E15" s="23">
        <v>11769.996</v>
      </c>
      <c r="F15" s="23">
        <v>1045</v>
      </c>
      <c r="G15" s="23">
        <v>10487.82</v>
      </c>
      <c r="H15" s="23">
        <v>12</v>
      </c>
      <c r="I15" s="23">
        <v>94.567</v>
      </c>
      <c r="J15" s="23">
        <v>18939</v>
      </c>
      <c r="K15" s="23">
        <v>174570.105</v>
      </c>
      <c r="L15" s="23">
        <v>98</v>
      </c>
      <c r="M15" s="23">
        <v>698.977</v>
      </c>
      <c r="N15" s="15"/>
    </row>
    <row r="16" spans="1:13" s="3" customFormat="1" ht="16.5" customHeight="1">
      <c r="A16" s="14" t="s">
        <v>25</v>
      </c>
      <c r="B16" s="23">
        <v>1036</v>
      </c>
      <c r="C16" s="23">
        <v>10647.55</v>
      </c>
      <c r="D16" s="23">
        <v>1028</v>
      </c>
      <c r="E16" s="23">
        <v>10866.45</v>
      </c>
      <c r="F16" s="23">
        <v>843</v>
      </c>
      <c r="G16" s="23">
        <v>8975.918</v>
      </c>
      <c r="H16" s="23">
        <v>10</v>
      </c>
      <c r="I16" s="23">
        <v>64.651</v>
      </c>
      <c r="J16" s="23">
        <v>19107</v>
      </c>
      <c r="K16" s="23">
        <v>176240.886</v>
      </c>
      <c r="L16" s="23">
        <v>106</v>
      </c>
      <c r="M16" s="23">
        <v>750.321</v>
      </c>
    </row>
    <row r="17" spans="1:13" s="3" customFormat="1" ht="16.5" customHeight="1">
      <c r="A17" s="14" t="s">
        <v>26</v>
      </c>
      <c r="B17" s="23">
        <v>714</v>
      </c>
      <c r="C17" s="23">
        <v>8726.5</v>
      </c>
      <c r="D17" s="23">
        <v>711</v>
      </c>
      <c r="E17" s="23">
        <v>8455.86</v>
      </c>
      <c r="F17" s="23">
        <v>639</v>
      </c>
      <c r="G17" s="23">
        <v>6888.77</v>
      </c>
      <c r="H17" s="23">
        <v>8</v>
      </c>
      <c r="I17" s="23">
        <v>35.067</v>
      </c>
      <c r="J17" s="23">
        <v>19178</v>
      </c>
      <c r="K17" s="23">
        <v>177147.159</v>
      </c>
      <c r="L17" s="23">
        <v>112</v>
      </c>
      <c r="M17" s="23">
        <v>784.966</v>
      </c>
    </row>
    <row r="18" spans="1:13" s="3" customFormat="1" ht="16.5" customHeight="1">
      <c r="A18" s="14" t="s">
        <v>27</v>
      </c>
      <c r="B18" s="23">
        <v>1105</v>
      </c>
      <c r="C18" s="23">
        <v>12484.557</v>
      </c>
      <c r="D18" s="23">
        <v>1087</v>
      </c>
      <c r="E18" s="23">
        <v>12418.649</v>
      </c>
      <c r="F18" s="23">
        <v>766</v>
      </c>
      <c r="G18" s="23">
        <v>9348.703</v>
      </c>
      <c r="H18" s="23">
        <v>12</v>
      </c>
      <c r="I18" s="23">
        <v>207.775</v>
      </c>
      <c r="J18" s="23">
        <v>19515</v>
      </c>
      <c r="K18" s="23">
        <v>180504.93</v>
      </c>
      <c r="L18" s="23">
        <v>121</v>
      </c>
      <c r="M18" s="23">
        <v>952.715</v>
      </c>
    </row>
    <row r="19" spans="1:13" s="3" customFormat="1" ht="16.5" customHeight="1">
      <c r="A19" s="14" t="s">
        <v>28</v>
      </c>
      <c r="B19" s="23">
        <v>708</v>
      </c>
      <c r="C19" s="23">
        <v>7775.03</v>
      </c>
      <c r="D19" s="23">
        <v>699</v>
      </c>
      <c r="E19" s="23">
        <v>7753.53</v>
      </c>
      <c r="F19" s="23">
        <v>784</v>
      </c>
      <c r="G19" s="23">
        <v>8803.949</v>
      </c>
      <c r="H19" s="23">
        <v>4</v>
      </c>
      <c r="I19" s="23">
        <v>18.229</v>
      </c>
      <c r="J19" s="23">
        <v>19438</v>
      </c>
      <c r="K19" s="23">
        <v>179607.682</v>
      </c>
      <c r="L19" s="23">
        <v>120</v>
      </c>
      <c r="M19" s="23">
        <v>954.081</v>
      </c>
    </row>
    <row r="20" spans="1:13" s="3" customFormat="1" ht="16.5" customHeight="1">
      <c r="A20" s="14" t="s">
        <v>29</v>
      </c>
      <c r="B20" s="23">
        <v>697</v>
      </c>
      <c r="C20" s="23">
        <v>7274.58</v>
      </c>
      <c r="D20" s="23">
        <v>677</v>
      </c>
      <c r="E20" s="23">
        <v>7129.08</v>
      </c>
      <c r="F20" s="23">
        <v>673</v>
      </c>
      <c r="G20" s="23">
        <v>7876.073</v>
      </c>
      <c r="H20" s="23">
        <v>9</v>
      </c>
      <c r="I20" s="23">
        <v>115.679</v>
      </c>
      <c r="J20" s="23">
        <v>19385</v>
      </c>
      <c r="K20" s="23">
        <v>178476.08</v>
      </c>
      <c r="L20" s="23">
        <v>129</v>
      </c>
      <c r="M20" s="23">
        <v>1068.901</v>
      </c>
    </row>
    <row r="21" spans="1:13" s="3" customFormat="1" ht="16.5" customHeight="1">
      <c r="A21" s="14" t="s">
        <v>30</v>
      </c>
      <c r="B21" s="23">
        <v>1362</v>
      </c>
      <c r="C21" s="23">
        <v>12830.642</v>
      </c>
      <c r="D21" s="23">
        <v>1355</v>
      </c>
      <c r="E21" s="23">
        <v>12759.262</v>
      </c>
      <c r="F21" s="23">
        <v>1166</v>
      </c>
      <c r="G21" s="23">
        <v>11057.576</v>
      </c>
      <c r="H21" s="23">
        <v>6</v>
      </c>
      <c r="I21" s="23">
        <v>15.376</v>
      </c>
      <c r="J21" s="23">
        <v>19596</v>
      </c>
      <c r="K21" s="23">
        <v>180824.22</v>
      </c>
      <c r="L21" s="23">
        <v>133</v>
      </c>
      <c r="M21" s="23">
        <v>1021.919</v>
      </c>
    </row>
    <row r="22" spans="1:13" s="3" customFormat="1" ht="16.5" customHeight="1">
      <c r="A22" s="26" t="s">
        <v>19</v>
      </c>
      <c r="B22" s="23">
        <v>554</v>
      </c>
      <c r="C22" s="23">
        <v>6138.045</v>
      </c>
      <c r="D22" s="23">
        <v>542</v>
      </c>
      <c r="E22" s="23">
        <v>5845.645</v>
      </c>
      <c r="F22" s="23">
        <v>653</v>
      </c>
      <c r="G22" s="23">
        <v>7575.303</v>
      </c>
      <c r="H22" s="23">
        <v>9</v>
      </c>
      <c r="I22" s="23">
        <v>78.819</v>
      </c>
      <c r="J22" s="23">
        <v>19463</v>
      </c>
      <c r="K22" s="23">
        <v>178522.593</v>
      </c>
      <c r="L22" s="23">
        <v>142</v>
      </c>
      <c r="M22" s="23">
        <v>1100.085</v>
      </c>
    </row>
    <row r="23" spans="1:13" s="3" customFormat="1" ht="16.5" customHeight="1">
      <c r="A23" s="14" t="s">
        <v>20</v>
      </c>
      <c r="B23" s="23">
        <v>625</v>
      </c>
      <c r="C23" s="23">
        <v>6341.646</v>
      </c>
      <c r="D23" s="23">
        <v>601</v>
      </c>
      <c r="E23" s="23">
        <v>6252.347</v>
      </c>
      <c r="F23" s="23">
        <v>579</v>
      </c>
      <c r="G23" s="23">
        <v>6504.853</v>
      </c>
      <c r="H23" s="23">
        <v>8</v>
      </c>
      <c r="I23" s="23">
        <v>62.683</v>
      </c>
      <c r="J23" s="23">
        <v>19488</v>
      </c>
      <c r="K23" s="23">
        <v>178325.154</v>
      </c>
      <c r="L23" s="23">
        <v>147</v>
      </c>
      <c r="M23" s="23">
        <v>1136.245</v>
      </c>
    </row>
    <row r="24" spans="1:13" s="3" customFormat="1" ht="15" customHeight="1">
      <c r="A24" s="16" t="s">
        <v>21</v>
      </c>
      <c r="B24" s="28">
        <v>1230</v>
      </c>
      <c r="C24" s="28">
        <v>14283.751</v>
      </c>
      <c r="D24" s="28">
        <v>1223</v>
      </c>
      <c r="E24" s="28">
        <v>14050.83</v>
      </c>
      <c r="F24" s="28">
        <v>800</v>
      </c>
      <c r="G24" s="28">
        <v>8152.351</v>
      </c>
      <c r="H24" s="28">
        <v>21</v>
      </c>
      <c r="I24" s="28">
        <v>409.474</v>
      </c>
      <c r="J24" s="28">
        <v>19861</v>
      </c>
      <c r="K24" s="28">
        <v>183296.639</v>
      </c>
      <c r="L24" s="28">
        <v>120</v>
      </c>
      <c r="M24" s="28">
        <v>868.39</v>
      </c>
    </row>
    <row r="25" s="3" customFormat="1" ht="12">
      <c r="A25" s="17" t="s">
        <v>22</v>
      </c>
    </row>
  </sheetData>
  <mergeCells count="1">
    <mergeCell ref="A2:M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1999-03-17T06:21:14Z</cp:lastPrinted>
  <dcterms:created xsi:type="dcterms:W3CDTF">1999-03-17T06:19:50Z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