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255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<sst xmlns="http://schemas.openxmlformats.org/spreadsheetml/2006/main" count="46" uniqueCount="26">
  <si>
    <t xml:space="preserve"> (単位  件)</t>
  </si>
  <si>
    <t>年次および</t>
  </si>
  <si>
    <t>受　　理　　件　　数</t>
  </si>
  <si>
    <t>既　　　　済　　　　人　　　　員</t>
  </si>
  <si>
    <t>未　済</t>
  </si>
  <si>
    <t>事件</t>
  </si>
  <si>
    <t>総　数</t>
  </si>
  <si>
    <t>旧　受</t>
  </si>
  <si>
    <t>新　受</t>
  </si>
  <si>
    <t>保護処分</t>
  </si>
  <si>
    <t>不開始</t>
  </si>
  <si>
    <t>不処分</t>
  </si>
  <si>
    <t>検察官へ送致</t>
  </si>
  <si>
    <t>その他</t>
  </si>
  <si>
    <t>件　数</t>
  </si>
  <si>
    <t>平成7年　</t>
  </si>
  <si>
    <t>平成8年　</t>
  </si>
  <si>
    <t>平成9年　</t>
  </si>
  <si>
    <t>一般事件</t>
  </si>
  <si>
    <t>男</t>
  </si>
  <si>
    <t>…</t>
  </si>
  <si>
    <t>女</t>
  </si>
  <si>
    <t>道路交通事件</t>
  </si>
  <si>
    <t>その他の事件</t>
  </si>
  <si>
    <t>資料：大分家庭裁判所</t>
  </si>
  <si>
    <t>255. 少　　年　　事　　件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</si>
</sst>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0_ "/>
    <numFmt numFmtId="179" formatCode="#,##0.0_ "/>
    <numFmt numFmtId="180" formatCode="#,##0.0_ ;[Red]\-#,##0.0\ "/>
    <numFmt numFmtId="181" formatCode="#,##0_ ;[Red]\-#,##0\ "/>
    <numFmt numFmtId="182" formatCode="[&lt;=999]000;000\-00"/>
    <numFmt numFmtId="183" formatCode="#,##0_ "/>
    <numFmt numFmtId="184" formatCode="_ * #,##0.0_ ;_ * \-#,##0.0_ ;_ * &quot;-&quot;_ ;_ @_ "/>
    <numFmt numFmtId="185" formatCode="_ * #,##0.00_ ;_ * \-#,##0.00_ ;_ * &quot;-&quot;_ ;_ @_ "/>
    <numFmt numFmtId="186" formatCode="_ * #,##0.000_ ;_ * \-#,##0.000_ ;_ * &quot;-&quot;_ ;_ @_ "/>
    <numFmt numFmtId="187" formatCode="#,##0.0;[Red]#,##0.0"/>
    <numFmt numFmtId="188" formatCode="#,##0.00;[Red]#,##0.00"/>
  </numFmts>
  <fonts count="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4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31">
    <xf numFmtId="0" fontId="0" fillId="0" borderId="0" xfId="0" applyAlignment="1">
      <alignment/>
    </xf>
    <xf numFmtId="0" fontId="4" fillId="0" borderId="1" xfId="0" applyFont="1" applyBorder="1" applyAlignment="1" applyProtection="1">
      <alignment horizontal="left"/>
      <protection/>
    </xf>
    <xf numFmtId="0" fontId="5" fillId="0" borderId="2" xfId="0" applyFont="1" applyBorder="1" applyAlignment="1" applyProtection="1">
      <alignment horizontal="distributed"/>
      <protection/>
    </xf>
    <xf numFmtId="0" fontId="5" fillId="0" borderId="3" xfId="0" applyFont="1" applyBorder="1" applyAlignment="1" applyProtection="1">
      <alignment horizontal="centerContinuous"/>
      <protection/>
    </xf>
    <xf numFmtId="0" fontId="5" fillId="0" borderId="4" xfId="0" applyFont="1" applyBorder="1" applyAlignment="1" applyProtection="1">
      <alignment horizontal="centerContinuous"/>
      <protection/>
    </xf>
    <xf numFmtId="0" fontId="5" fillId="0" borderId="5" xfId="0" applyFont="1" applyBorder="1" applyAlignment="1" applyProtection="1">
      <alignment horizontal="centerContinuous"/>
      <protection/>
    </xf>
    <xf numFmtId="0" fontId="5" fillId="0" borderId="6" xfId="0" applyFont="1" applyBorder="1" applyAlignment="1" applyProtection="1">
      <alignment horizontal="centerContinuous"/>
      <protection/>
    </xf>
    <xf numFmtId="0" fontId="5" fillId="0" borderId="7" xfId="0" applyFont="1" applyBorder="1" applyAlignment="1" applyProtection="1">
      <alignment horizontal="center"/>
      <protection/>
    </xf>
    <xf numFmtId="0" fontId="5" fillId="0" borderId="8" xfId="0" applyFont="1" applyBorder="1" applyAlignment="1">
      <alignment horizontal="distributed"/>
    </xf>
    <xf numFmtId="0" fontId="5" fillId="0" borderId="9" xfId="0" applyFont="1" applyBorder="1" applyAlignment="1">
      <alignment horizontal="center"/>
    </xf>
    <xf numFmtId="0" fontId="4" fillId="0" borderId="2" xfId="0" applyFont="1" applyBorder="1" applyAlignment="1">
      <alignment horizontal="distributed"/>
    </xf>
    <xf numFmtId="41" fontId="4" fillId="0" borderId="0" xfId="16" applyNumberFormat="1" applyFont="1" applyAlignment="1">
      <alignment/>
    </xf>
    <xf numFmtId="41" fontId="6" fillId="0" borderId="0" xfId="16" applyNumberFormat="1" applyFont="1" applyAlignment="1">
      <alignment/>
    </xf>
    <xf numFmtId="41" fontId="4" fillId="0" borderId="0" xfId="16" applyNumberFormat="1" applyFont="1" applyAlignment="1" applyProtection="1">
      <alignment/>
      <protection/>
    </xf>
    <xf numFmtId="0" fontId="4" fillId="0" borderId="2" xfId="0" applyFont="1" applyBorder="1" applyAlignment="1">
      <alignment horizontal="center"/>
    </xf>
    <xf numFmtId="41" fontId="4" fillId="0" borderId="0" xfId="16" applyNumberFormat="1" applyFont="1" applyAlignment="1">
      <alignment horizontal="right"/>
    </xf>
    <xf numFmtId="41" fontId="4" fillId="0" borderId="0" xfId="16" applyNumberFormat="1" applyFont="1" applyAlignment="1" applyProtection="1">
      <alignment horizontal="right"/>
      <protection/>
    </xf>
    <xf numFmtId="0" fontId="4" fillId="0" borderId="8" xfId="0" applyFont="1" applyBorder="1" applyAlignment="1">
      <alignment horizontal="distributed"/>
    </xf>
    <xf numFmtId="41" fontId="4" fillId="0" borderId="10" xfId="16" applyNumberFormat="1" applyFont="1" applyBorder="1" applyAlignment="1">
      <alignment/>
    </xf>
    <xf numFmtId="41" fontId="4" fillId="0" borderId="10" xfId="16" applyNumberFormat="1" applyFont="1" applyBorder="1" applyAlignment="1" applyProtection="1">
      <alignment/>
      <protection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4" fillId="0" borderId="2" xfId="0" applyFont="1" applyBorder="1" applyAlignment="1" applyProtection="1">
      <alignment horizontal="distributed"/>
      <protection locked="0"/>
    </xf>
    <xf numFmtId="41" fontId="4" fillId="0" borderId="0" xfId="16" applyNumberFormat="1" applyFont="1" applyAlignment="1" applyProtection="1">
      <alignment/>
      <protection locked="0"/>
    </xf>
    <xf numFmtId="0" fontId="4" fillId="0" borderId="2" xfId="0" applyFont="1" applyBorder="1" applyAlignment="1" applyProtection="1" quotePrefix="1">
      <alignment horizontal="distributed"/>
      <protection locked="0"/>
    </xf>
    <xf numFmtId="0" fontId="6" fillId="0" borderId="2" xfId="0" applyFont="1" applyBorder="1" applyAlignment="1" applyProtection="1" quotePrefix="1">
      <alignment horizontal="distributed"/>
      <protection locked="0"/>
    </xf>
    <xf numFmtId="41" fontId="4" fillId="0" borderId="0" xfId="16" applyNumberFormat="1" applyFont="1" applyAlignment="1" applyProtection="1">
      <alignment horizontal="right"/>
      <protection locked="0"/>
    </xf>
    <xf numFmtId="41" fontId="4" fillId="0" borderId="10" xfId="16" applyNumberFormat="1" applyFont="1" applyBorder="1" applyAlignment="1" applyProtection="1">
      <alignment/>
      <protection locked="0"/>
    </xf>
    <xf numFmtId="0" fontId="0" fillId="0" borderId="0" xfId="0" applyFont="1" applyAlignment="1">
      <alignment horizontal="center"/>
    </xf>
    <xf numFmtId="0" fontId="7" fillId="0" borderId="0" xfId="0" applyFont="1" applyAlignment="1" applyProtection="1">
      <alignment horizont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showGridLines="0" tabSelected="1" workbookViewId="0" topLeftCell="A1">
      <selection activeCell="A3" sqref="A3"/>
    </sheetView>
  </sheetViews>
  <sheetFormatPr defaultColWidth="9.00390625" defaultRowHeight="13.5"/>
  <cols>
    <col min="1" max="1" width="14.625" style="21" customWidth="1"/>
    <col min="2" max="8" width="7.625" style="21" customWidth="1"/>
    <col min="9" max="9" width="9.875" style="21" customWidth="1"/>
    <col min="10" max="11" width="7.625" style="21" customWidth="1"/>
    <col min="12" max="16384" width="9.00390625" style="21" customWidth="1"/>
  </cols>
  <sheetData>
    <row r="1" spans="1:11" ht="21" customHeigh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ht="17.25">
      <c r="A2" s="30" t="s">
        <v>25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14.25" thickBot="1">
      <c r="A3" s="1" t="s">
        <v>0</v>
      </c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1" ht="14.25" thickTop="1">
      <c r="A4" s="2" t="s">
        <v>1</v>
      </c>
      <c r="B4" s="3" t="s">
        <v>2</v>
      </c>
      <c r="C4" s="4"/>
      <c r="D4" s="5"/>
      <c r="E4" s="6" t="s">
        <v>3</v>
      </c>
      <c r="F4" s="6"/>
      <c r="G4" s="6"/>
      <c r="H4" s="6"/>
      <c r="I4" s="6"/>
      <c r="J4" s="6"/>
      <c r="K4" s="7" t="s">
        <v>4</v>
      </c>
    </row>
    <row r="5" spans="1:11" ht="13.5">
      <c r="A5" s="8" t="s">
        <v>5</v>
      </c>
      <c r="B5" s="9" t="s">
        <v>6</v>
      </c>
      <c r="C5" s="9" t="s">
        <v>7</v>
      </c>
      <c r="D5" s="9" t="s">
        <v>8</v>
      </c>
      <c r="E5" s="9" t="s">
        <v>6</v>
      </c>
      <c r="F5" s="9" t="s">
        <v>9</v>
      </c>
      <c r="G5" s="9" t="s">
        <v>10</v>
      </c>
      <c r="H5" s="9" t="s">
        <v>11</v>
      </c>
      <c r="I5" s="9" t="s">
        <v>12</v>
      </c>
      <c r="J5" s="9" t="s">
        <v>13</v>
      </c>
      <c r="K5" s="9" t="s">
        <v>14</v>
      </c>
    </row>
    <row r="6" spans="1:11" ht="13.5">
      <c r="A6" s="23" t="s">
        <v>15</v>
      </c>
      <c r="B6" s="24">
        <v>2873</v>
      </c>
      <c r="C6" s="24">
        <v>376</v>
      </c>
      <c r="D6" s="24">
        <v>2497</v>
      </c>
      <c r="E6" s="24">
        <v>2433</v>
      </c>
      <c r="F6" s="24">
        <v>490</v>
      </c>
      <c r="G6" s="24">
        <v>973</v>
      </c>
      <c r="H6" s="24">
        <v>585</v>
      </c>
      <c r="I6" s="24">
        <v>179</v>
      </c>
      <c r="J6" s="24">
        <v>206</v>
      </c>
      <c r="K6" s="24">
        <v>440</v>
      </c>
    </row>
    <row r="7" spans="1:11" ht="13.5">
      <c r="A7" s="25" t="s">
        <v>16</v>
      </c>
      <c r="B7" s="24">
        <v>3085</v>
      </c>
      <c r="C7" s="24">
        <v>440</v>
      </c>
      <c r="D7" s="24">
        <v>2645</v>
      </c>
      <c r="E7" s="24">
        <v>2660</v>
      </c>
      <c r="F7" s="24">
        <v>503</v>
      </c>
      <c r="G7" s="24">
        <v>1114</v>
      </c>
      <c r="H7" s="24">
        <v>633</v>
      </c>
      <c r="I7" s="24">
        <v>152</v>
      </c>
      <c r="J7" s="24">
        <v>258</v>
      </c>
      <c r="K7" s="24">
        <v>425</v>
      </c>
    </row>
    <row r="8" spans="1:11" ht="13.5">
      <c r="A8" s="10"/>
      <c r="B8" s="11"/>
      <c r="C8" s="11"/>
      <c r="D8" s="11"/>
      <c r="E8" s="11"/>
      <c r="F8" s="11"/>
      <c r="G8" s="11"/>
      <c r="H8" s="11"/>
      <c r="I8" s="11"/>
      <c r="J8" s="11"/>
      <c r="K8" s="11"/>
    </row>
    <row r="9" spans="1:11" ht="13.5">
      <c r="A9" s="26" t="s">
        <v>17</v>
      </c>
      <c r="B9" s="12">
        <f aca="true" t="shared" si="0" ref="B9:K9">B11+B14+B15</f>
        <v>2944</v>
      </c>
      <c r="C9" s="12">
        <f t="shared" si="0"/>
        <v>425</v>
      </c>
      <c r="D9" s="12">
        <f t="shared" si="0"/>
        <v>2519</v>
      </c>
      <c r="E9" s="12">
        <f t="shared" si="0"/>
        <v>2474</v>
      </c>
      <c r="F9" s="12">
        <f t="shared" si="0"/>
        <v>419</v>
      </c>
      <c r="G9" s="12">
        <f t="shared" si="0"/>
        <v>1118</v>
      </c>
      <c r="H9" s="12">
        <f t="shared" si="0"/>
        <v>545</v>
      </c>
      <c r="I9" s="12">
        <f t="shared" si="0"/>
        <v>172</v>
      </c>
      <c r="J9" s="12">
        <f t="shared" si="0"/>
        <v>220</v>
      </c>
      <c r="K9" s="12">
        <f t="shared" si="0"/>
        <v>470</v>
      </c>
    </row>
    <row r="10" spans="1:11" ht="13.5">
      <c r="A10" s="10"/>
      <c r="B10" s="11"/>
      <c r="C10" s="11"/>
      <c r="D10" s="11"/>
      <c r="E10" s="11"/>
      <c r="F10" s="11"/>
      <c r="G10" s="11"/>
      <c r="H10" s="11"/>
      <c r="I10" s="11"/>
      <c r="J10" s="11"/>
      <c r="K10" s="11"/>
    </row>
    <row r="11" spans="1:11" ht="13.5">
      <c r="A11" s="10" t="s">
        <v>18</v>
      </c>
      <c r="B11" s="11">
        <f>SUM(C11:D11)</f>
        <v>1804</v>
      </c>
      <c r="C11" s="24">
        <v>284</v>
      </c>
      <c r="D11" s="24">
        <v>1520</v>
      </c>
      <c r="E11" s="13">
        <f>SUM(F11:J11)</f>
        <v>1480</v>
      </c>
      <c r="F11" s="24">
        <v>209</v>
      </c>
      <c r="G11" s="24">
        <v>761</v>
      </c>
      <c r="H11" s="24">
        <v>306</v>
      </c>
      <c r="I11" s="24">
        <v>58</v>
      </c>
      <c r="J11" s="24">
        <v>146</v>
      </c>
      <c r="K11" s="24">
        <v>324</v>
      </c>
    </row>
    <row r="12" spans="1:11" ht="13.5">
      <c r="A12" s="14" t="s">
        <v>19</v>
      </c>
      <c r="B12" s="15" t="s">
        <v>20</v>
      </c>
      <c r="C12" s="27" t="s">
        <v>20</v>
      </c>
      <c r="D12" s="27" t="s">
        <v>20</v>
      </c>
      <c r="E12" s="16" t="s">
        <v>20</v>
      </c>
      <c r="F12" s="27" t="s">
        <v>20</v>
      </c>
      <c r="G12" s="27" t="s">
        <v>20</v>
      </c>
      <c r="H12" s="27" t="s">
        <v>20</v>
      </c>
      <c r="I12" s="27" t="s">
        <v>20</v>
      </c>
      <c r="J12" s="27" t="s">
        <v>20</v>
      </c>
      <c r="K12" s="27" t="s">
        <v>20</v>
      </c>
    </row>
    <row r="13" spans="1:11" ht="13.5">
      <c r="A13" s="10" t="s">
        <v>21</v>
      </c>
      <c r="B13" s="15" t="s">
        <v>20</v>
      </c>
      <c r="C13" s="27" t="s">
        <v>20</v>
      </c>
      <c r="D13" s="27" t="s">
        <v>20</v>
      </c>
      <c r="E13" s="16" t="s">
        <v>20</v>
      </c>
      <c r="F13" s="27" t="s">
        <v>20</v>
      </c>
      <c r="G13" s="27" t="s">
        <v>20</v>
      </c>
      <c r="H13" s="27" t="s">
        <v>20</v>
      </c>
      <c r="I13" s="27" t="s">
        <v>20</v>
      </c>
      <c r="J13" s="27" t="s">
        <v>20</v>
      </c>
      <c r="K13" s="27" t="s">
        <v>20</v>
      </c>
    </row>
    <row r="14" spans="1:11" ht="13.5" customHeight="1">
      <c r="A14" s="10" t="s">
        <v>22</v>
      </c>
      <c r="B14" s="11">
        <f>SUM(C14:D14)</f>
        <v>1138</v>
      </c>
      <c r="C14" s="24">
        <v>141</v>
      </c>
      <c r="D14" s="24">
        <v>997</v>
      </c>
      <c r="E14" s="13">
        <f>SUM(F14:J14)</f>
        <v>992</v>
      </c>
      <c r="F14" s="24">
        <v>210</v>
      </c>
      <c r="G14" s="24">
        <v>357</v>
      </c>
      <c r="H14" s="24">
        <v>239</v>
      </c>
      <c r="I14" s="24">
        <v>114</v>
      </c>
      <c r="J14" s="24">
        <v>72</v>
      </c>
      <c r="K14" s="24">
        <v>146</v>
      </c>
    </row>
    <row r="15" spans="1:11" ht="13.5">
      <c r="A15" s="17" t="s">
        <v>23</v>
      </c>
      <c r="B15" s="18">
        <f>SUM(C15:D15)</f>
        <v>2</v>
      </c>
      <c r="C15" s="28">
        <v>0</v>
      </c>
      <c r="D15" s="28">
        <v>2</v>
      </c>
      <c r="E15" s="19">
        <f>SUM(F15:J15)</f>
        <v>2</v>
      </c>
      <c r="F15" s="28">
        <v>0</v>
      </c>
      <c r="G15" s="28">
        <v>0</v>
      </c>
      <c r="H15" s="28">
        <v>0</v>
      </c>
      <c r="I15" s="28">
        <v>0</v>
      </c>
      <c r="J15" s="28">
        <v>2</v>
      </c>
      <c r="K15" s="28">
        <v>0</v>
      </c>
    </row>
    <row r="16" spans="1:11" ht="13.5">
      <c r="A16" s="20" t="s">
        <v>24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</row>
  </sheetData>
  <mergeCells count="1">
    <mergeCell ref="A2:K2"/>
  </mergeCells>
  <printOptions/>
  <pageMargins left="0.3937007874015748" right="0.3937007874015748" top="0.3937007874015748" bottom="0.3937007874015748" header="0.5118110236220472" footer="0.5118110236220472"/>
  <pageSetup horizontalDpi="400" verticalDpi="400" orientation="portrait" paperSize="9" scale="10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cp:lastPrinted>1999-03-18T23:45:38Z</cp:lastPrinted>
  <dcterms:created xsi:type="dcterms:W3CDTF">1999-03-18T23:44:24Z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