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506" windowWidth="6255" windowHeight="7275" tabRatio="667" activeTab="0"/>
  </bookViews>
  <sheets>
    <sheet name="25.転出入者数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<sst xmlns="http://schemas.openxmlformats.org/spreadsheetml/2006/main" count="28" uniqueCount="19">
  <si>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総　　数</t>
  </si>
  <si>
    <t>男</t>
  </si>
  <si>
    <t>女</t>
  </si>
  <si>
    <t>（単位　人）</t>
  </si>
  <si>
    <t>年次および</t>
  </si>
  <si>
    <t>25．転　　出　　入　　者　　数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</si>
  <si>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</si>
  <si>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</si>
  <si>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</si>
  <si>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</si>
  <si>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</si>
  <si>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資料：総務庁統計局「住民基本台帳人口移動報告年報」</t>
  </si>
  <si>
    <t>　</t>
  </si>
  <si>
    <t xml:space="preserve">    1月</t>
  </si>
  <si>
    <t>平成３年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</si>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</sst>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 applyProtection="1">
      <alignment vertical="center"/>
      <protection locked="0"/>
    </xf>
    <xf numFmtId="186" fontId="6" fillId="0" borderId="1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86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86" fontId="6" fillId="0" borderId="5" xfId="0" applyNumberFormat="1" applyFont="1" applyBorder="1" applyAlignment="1" applyProtection="1">
      <alignment vertical="center"/>
      <protection/>
    </xf>
    <xf numFmtId="186" fontId="6" fillId="0" borderId="0" xfId="0" applyNumberFormat="1" applyFont="1" applyAlignment="1" applyProtection="1">
      <alignment vertical="center"/>
      <protection/>
    </xf>
    <xf numFmtId="186" fontId="7" fillId="0" borderId="5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86" fontId="6" fillId="0" borderId="5" xfId="0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86" fontId="6" fillId="0" borderId="6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人口・世帯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12" sqref="G12"/>
    </sheetView>
  </sheetViews>
  <sheetFormatPr defaultColWidth="9.00390625" defaultRowHeight="13.5"/>
  <cols>
    <col min="1" max="1" width="8.75390625" style="1" customWidth="1"/>
    <col min="2" max="13" width="8.625" style="1" customWidth="1"/>
    <col min="14" max="16384" width="9.00390625" style="1" customWidth="1"/>
  </cols>
  <sheetData>
    <row r="1" spans="1:13" s="8" customFormat="1" ht="15.75" customHeight="1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 thickBo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0" customFormat="1" ht="13.5" customHeight="1" thickTop="1">
      <c r="A3" s="12" t="s">
        <v>4</v>
      </c>
      <c r="B3" s="13" t="s">
        <v>6</v>
      </c>
      <c r="C3" s="14"/>
      <c r="D3" s="14"/>
      <c r="E3" s="13" t="s">
        <v>7</v>
      </c>
      <c r="F3" s="14"/>
      <c r="G3" s="14"/>
      <c r="H3" s="13" t="s">
        <v>8</v>
      </c>
      <c r="I3" s="14"/>
      <c r="J3" s="14"/>
      <c r="K3" s="13" t="s">
        <v>9</v>
      </c>
      <c r="L3" s="14"/>
      <c r="M3" s="14"/>
    </row>
    <row r="4" spans="1:13" s="10" customFormat="1" ht="13.5" customHeight="1">
      <c r="A4" s="15" t="s">
        <v>10</v>
      </c>
      <c r="B4" s="16" t="s">
        <v>0</v>
      </c>
      <c r="C4" s="16" t="s">
        <v>1</v>
      </c>
      <c r="D4" s="16" t="s">
        <v>2</v>
      </c>
      <c r="E4" s="16" t="s">
        <v>0</v>
      </c>
      <c r="F4" s="16" t="s">
        <v>1</v>
      </c>
      <c r="G4" s="16" t="s">
        <v>2</v>
      </c>
      <c r="H4" s="16" t="s">
        <v>0</v>
      </c>
      <c r="I4" s="16" t="s">
        <v>1</v>
      </c>
      <c r="J4" s="16" t="s">
        <v>2</v>
      </c>
      <c r="K4" s="16" t="s">
        <v>0</v>
      </c>
      <c r="L4" s="16" t="s">
        <v>1</v>
      </c>
      <c r="M4" s="16" t="s">
        <v>2</v>
      </c>
    </row>
    <row r="5" spans="1:13" ht="19.5" customHeight="1">
      <c r="A5" s="4" t="s">
        <v>14</v>
      </c>
      <c r="B5" s="17">
        <f>C5+D5</f>
        <v>24311</v>
      </c>
      <c r="C5" s="2">
        <v>12068</v>
      </c>
      <c r="D5" s="2">
        <v>12243</v>
      </c>
      <c r="E5" s="18">
        <f>F5+G5</f>
        <v>28125</v>
      </c>
      <c r="F5" s="2">
        <v>16473</v>
      </c>
      <c r="G5" s="2">
        <v>11652</v>
      </c>
      <c r="H5" s="18">
        <f>I5+J5</f>
        <v>30976</v>
      </c>
      <c r="I5" s="2">
        <v>18137</v>
      </c>
      <c r="J5" s="2">
        <v>12839</v>
      </c>
      <c r="K5" s="18">
        <f>L5+M5</f>
        <v>-2851</v>
      </c>
      <c r="L5" s="2">
        <v>-1664</v>
      </c>
      <c r="M5" s="2">
        <f>G5-J5</f>
        <v>-1187</v>
      </c>
    </row>
    <row r="6" spans="1:13" ht="19.5" customHeight="1">
      <c r="A6" s="4" t="s">
        <v>15</v>
      </c>
      <c r="B6" s="17">
        <f>C6+D6</f>
        <v>24303</v>
      </c>
      <c r="C6" s="2">
        <v>11933</v>
      </c>
      <c r="D6" s="2">
        <v>12370</v>
      </c>
      <c r="E6" s="18">
        <f>F6+G6</f>
        <v>27619</v>
      </c>
      <c r="F6" s="2">
        <v>16092</v>
      </c>
      <c r="G6" s="2">
        <v>11527</v>
      </c>
      <c r="H6" s="18">
        <f>I6+J6</f>
        <v>30550</v>
      </c>
      <c r="I6" s="2">
        <v>17837</v>
      </c>
      <c r="J6" s="2">
        <v>12713</v>
      </c>
      <c r="K6" s="18">
        <f>L6+M6</f>
        <v>-2931</v>
      </c>
      <c r="L6" s="2">
        <v>-1745</v>
      </c>
      <c r="M6" s="2">
        <f>G6-J6</f>
        <v>-1186</v>
      </c>
    </row>
    <row r="7" spans="1:13" ht="19.5" customHeight="1">
      <c r="A7" s="4" t="s">
        <v>16</v>
      </c>
      <c r="B7" s="17">
        <f>C7+D7</f>
        <v>24663</v>
      </c>
      <c r="C7" s="2">
        <v>12171</v>
      </c>
      <c r="D7" s="2">
        <v>12492</v>
      </c>
      <c r="E7" s="18">
        <f>F7+G7</f>
        <v>27760</v>
      </c>
      <c r="F7" s="2">
        <v>16137</v>
      </c>
      <c r="G7" s="2">
        <v>11623</v>
      </c>
      <c r="H7" s="18">
        <f>I7+J7</f>
        <v>29753</v>
      </c>
      <c r="I7" s="2">
        <v>17155</v>
      </c>
      <c r="J7" s="2">
        <v>12598</v>
      </c>
      <c r="K7" s="18">
        <f>L7+M7</f>
        <v>-1993</v>
      </c>
      <c r="L7" s="2">
        <v>-1018</v>
      </c>
      <c r="M7" s="2">
        <f>G7-J7</f>
        <v>-975</v>
      </c>
    </row>
    <row r="8" spans="1:13" ht="19.5" customHeight="1">
      <c r="A8" s="4" t="s">
        <v>17</v>
      </c>
      <c r="B8" s="17">
        <f>C8+D8</f>
        <v>24566</v>
      </c>
      <c r="C8" s="2">
        <v>12037</v>
      </c>
      <c r="D8" s="2">
        <v>12529</v>
      </c>
      <c r="E8" s="18">
        <f>F8+G8</f>
        <v>27305</v>
      </c>
      <c r="F8" s="2">
        <v>15959</v>
      </c>
      <c r="G8" s="2">
        <v>11346</v>
      </c>
      <c r="H8" s="18">
        <f>I8+J8</f>
        <v>27734</v>
      </c>
      <c r="I8" s="2">
        <v>15804</v>
      </c>
      <c r="J8" s="2">
        <v>11930</v>
      </c>
      <c r="K8" s="18">
        <f>L8+M8</f>
        <v>-429</v>
      </c>
      <c r="L8" s="2">
        <v>155</v>
      </c>
      <c r="M8" s="2">
        <f>G8-J8</f>
        <v>-584</v>
      </c>
    </row>
    <row r="9" spans="1:13" s="11" customFormat="1" ht="19.5" customHeight="1">
      <c r="A9" s="5" t="s">
        <v>18</v>
      </c>
      <c r="B9" s="19">
        <f>SUM(B11:B22)</f>
        <v>24450</v>
      </c>
      <c r="C9" s="6">
        <v>12011</v>
      </c>
      <c r="D9" s="6">
        <v>12439</v>
      </c>
      <c r="E9" s="20">
        <f>SUM(E11:E22)</f>
        <v>27516</v>
      </c>
      <c r="F9" s="6">
        <v>16008</v>
      </c>
      <c r="G9" s="6">
        <v>11508</v>
      </c>
      <c r="H9" s="20">
        <f>SUM(H11:H22)</f>
        <v>28461</v>
      </c>
      <c r="I9" s="6">
        <v>16487</v>
      </c>
      <c r="J9" s="6">
        <v>11974</v>
      </c>
      <c r="K9" s="20">
        <f>SUM(K11:K22)</f>
        <v>-945</v>
      </c>
      <c r="L9" s="6">
        <v>-479</v>
      </c>
      <c r="M9" s="6">
        <f>SUM(M11:M22)</f>
        <v>-466</v>
      </c>
    </row>
    <row r="10" spans="1:13" s="11" customFormat="1" ht="19.5" customHeight="1">
      <c r="A10" s="5"/>
      <c r="B10" s="19"/>
      <c r="C10" s="6"/>
      <c r="D10" s="6"/>
      <c r="E10" s="20"/>
      <c r="F10" s="6"/>
      <c r="G10" s="6"/>
      <c r="H10" s="20"/>
      <c r="I10" s="6"/>
      <c r="J10" s="6"/>
      <c r="K10" s="20"/>
      <c r="L10" s="6"/>
      <c r="M10" s="6"/>
    </row>
    <row r="11" spans="1:13" ht="19.5" customHeight="1">
      <c r="A11" s="21" t="s">
        <v>13</v>
      </c>
      <c r="B11" s="22">
        <f aca="true" t="shared" si="0" ref="B11:B22">C11+D11</f>
        <v>1498</v>
      </c>
      <c r="C11" s="2">
        <v>720</v>
      </c>
      <c r="D11" s="2">
        <v>778</v>
      </c>
      <c r="E11" s="23">
        <f aca="true" t="shared" si="1" ref="E11:E22">F11+G11</f>
        <v>1513</v>
      </c>
      <c r="F11" s="2">
        <v>882</v>
      </c>
      <c r="G11" s="2">
        <v>631</v>
      </c>
      <c r="H11" s="23">
        <f aca="true" t="shared" si="2" ref="H11:H22">I11+J11</f>
        <v>1414</v>
      </c>
      <c r="I11" s="2">
        <v>819</v>
      </c>
      <c r="J11" s="2">
        <v>595</v>
      </c>
      <c r="K11" s="23">
        <f aca="true" t="shared" si="3" ref="K11:K22">L11+M11</f>
        <v>99</v>
      </c>
      <c r="L11" s="2">
        <v>63</v>
      </c>
      <c r="M11" s="2">
        <f aca="true" t="shared" si="4" ref="M11:M22">G11-J11</f>
        <v>36</v>
      </c>
    </row>
    <row r="12" spans="1:13" ht="19.5" customHeight="1">
      <c r="A12" s="24">
        <v>2</v>
      </c>
      <c r="B12" s="22">
        <f t="shared" si="0"/>
        <v>1446</v>
      </c>
      <c r="C12" s="2">
        <v>686</v>
      </c>
      <c r="D12" s="2">
        <v>760</v>
      </c>
      <c r="E12" s="23">
        <f t="shared" si="1"/>
        <v>1575</v>
      </c>
      <c r="F12" s="2">
        <v>897</v>
      </c>
      <c r="G12" s="2">
        <v>678</v>
      </c>
      <c r="H12" s="23">
        <f t="shared" si="2"/>
        <v>1545</v>
      </c>
      <c r="I12" s="2">
        <v>1004</v>
      </c>
      <c r="J12" s="2">
        <v>541</v>
      </c>
      <c r="K12" s="23">
        <f t="shared" si="3"/>
        <v>30</v>
      </c>
      <c r="L12" s="2">
        <v>-107</v>
      </c>
      <c r="M12" s="2">
        <f t="shared" si="4"/>
        <v>137</v>
      </c>
    </row>
    <row r="13" spans="1:13" ht="19.5" customHeight="1">
      <c r="A13" s="24">
        <v>3</v>
      </c>
      <c r="B13" s="22">
        <f t="shared" si="0"/>
        <v>4118</v>
      </c>
      <c r="C13" s="2">
        <v>2051</v>
      </c>
      <c r="D13" s="2">
        <v>2067</v>
      </c>
      <c r="E13" s="23">
        <f t="shared" si="1"/>
        <v>4619</v>
      </c>
      <c r="F13" s="2">
        <v>2480</v>
      </c>
      <c r="G13" s="2">
        <v>2139</v>
      </c>
      <c r="H13" s="23">
        <f t="shared" si="2"/>
        <v>5087</v>
      </c>
      <c r="I13" s="2">
        <v>2847</v>
      </c>
      <c r="J13" s="2">
        <v>2240</v>
      </c>
      <c r="K13" s="23">
        <f t="shared" si="3"/>
        <v>-468</v>
      </c>
      <c r="L13" s="2">
        <v>-367</v>
      </c>
      <c r="M13" s="2">
        <f t="shared" si="4"/>
        <v>-101</v>
      </c>
    </row>
    <row r="14" spans="1:13" ht="19.5" customHeight="1">
      <c r="A14" s="24">
        <v>4</v>
      </c>
      <c r="B14" s="22">
        <f t="shared" si="0"/>
        <v>4412</v>
      </c>
      <c r="C14" s="2">
        <v>2285</v>
      </c>
      <c r="D14" s="2">
        <v>2127</v>
      </c>
      <c r="E14" s="23">
        <f t="shared" si="1"/>
        <v>5840</v>
      </c>
      <c r="F14" s="2">
        <v>3613</v>
      </c>
      <c r="G14" s="2">
        <v>2227</v>
      </c>
      <c r="H14" s="23">
        <f t="shared" si="2"/>
        <v>6764</v>
      </c>
      <c r="I14" s="2">
        <v>3824</v>
      </c>
      <c r="J14" s="2">
        <v>2940</v>
      </c>
      <c r="K14" s="23">
        <f t="shared" si="3"/>
        <v>-924</v>
      </c>
      <c r="L14" s="2">
        <v>-211</v>
      </c>
      <c r="M14" s="2">
        <f t="shared" si="4"/>
        <v>-713</v>
      </c>
    </row>
    <row r="15" spans="1:13" ht="19.5" customHeight="1">
      <c r="A15" s="24">
        <v>5</v>
      </c>
      <c r="B15" s="22">
        <f t="shared" si="0"/>
        <v>2445</v>
      </c>
      <c r="C15" s="2">
        <v>1181</v>
      </c>
      <c r="D15" s="2">
        <v>1264</v>
      </c>
      <c r="E15" s="23">
        <f t="shared" si="1"/>
        <v>1898</v>
      </c>
      <c r="F15" s="2">
        <v>1107</v>
      </c>
      <c r="G15" s="2">
        <v>791</v>
      </c>
      <c r="H15" s="23">
        <f t="shared" si="2"/>
        <v>2039</v>
      </c>
      <c r="I15" s="2">
        <v>1191</v>
      </c>
      <c r="J15" s="2">
        <v>848</v>
      </c>
      <c r="K15" s="23">
        <f t="shared" si="3"/>
        <v>-141</v>
      </c>
      <c r="L15" s="2">
        <v>-84</v>
      </c>
      <c r="M15" s="2">
        <f t="shared" si="4"/>
        <v>-57</v>
      </c>
    </row>
    <row r="16" spans="1:13" ht="19.5" customHeight="1">
      <c r="A16" s="24">
        <v>6</v>
      </c>
      <c r="B16" s="22">
        <f t="shared" si="0"/>
        <v>1471</v>
      </c>
      <c r="C16" s="2">
        <v>700</v>
      </c>
      <c r="D16" s="2">
        <v>771</v>
      </c>
      <c r="E16" s="23">
        <f t="shared" si="1"/>
        <v>1455</v>
      </c>
      <c r="F16" s="2">
        <v>879</v>
      </c>
      <c r="G16" s="2">
        <v>576</v>
      </c>
      <c r="H16" s="23">
        <f t="shared" si="2"/>
        <v>1412</v>
      </c>
      <c r="I16" s="2">
        <v>810</v>
      </c>
      <c r="J16" s="2">
        <v>602</v>
      </c>
      <c r="K16" s="23">
        <f t="shared" si="3"/>
        <v>43</v>
      </c>
      <c r="L16" s="2">
        <f aca="true" t="shared" si="5" ref="L16:L22">F16-I16</f>
        <v>69</v>
      </c>
      <c r="M16" s="2">
        <f t="shared" si="4"/>
        <v>-26</v>
      </c>
    </row>
    <row r="17" spans="1:13" ht="19.5" customHeight="1">
      <c r="A17" s="24">
        <v>7</v>
      </c>
      <c r="B17" s="22">
        <f t="shared" si="0"/>
        <v>1547</v>
      </c>
      <c r="C17" s="2">
        <v>755</v>
      </c>
      <c r="D17" s="2">
        <v>792</v>
      </c>
      <c r="E17" s="23">
        <f t="shared" si="1"/>
        <v>2099</v>
      </c>
      <c r="F17" s="2">
        <v>1263</v>
      </c>
      <c r="G17" s="2">
        <v>836</v>
      </c>
      <c r="H17" s="23">
        <f t="shared" si="2"/>
        <v>2105</v>
      </c>
      <c r="I17" s="2">
        <v>1362</v>
      </c>
      <c r="J17" s="2">
        <v>743</v>
      </c>
      <c r="K17" s="23">
        <f t="shared" si="3"/>
        <v>-6</v>
      </c>
      <c r="L17" s="2">
        <f t="shared" si="5"/>
        <v>-99</v>
      </c>
      <c r="M17" s="2">
        <f t="shared" si="4"/>
        <v>93</v>
      </c>
    </row>
    <row r="18" spans="1:13" ht="19.5" customHeight="1">
      <c r="A18" s="24">
        <v>8</v>
      </c>
      <c r="B18" s="22">
        <f t="shared" si="0"/>
        <v>1822</v>
      </c>
      <c r="C18" s="2">
        <v>913</v>
      </c>
      <c r="D18" s="2">
        <v>909</v>
      </c>
      <c r="E18" s="23">
        <f t="shared" si="1"/>
        <v>2313</v>
      </c>
      <c r="F18" s="2">
        <v>1314</v>
      </c>
      <c r="G18" s="2">
        <v>999</v>
      </c>
      <c r="H18" s="23">
        <f t="shared" si="2"/>
        <v>2141</v>
      </c>
      <c r="I18" s="2">
        <v>1234</v>
      </c>
      <c r="J18" s="2">
        <v>907</v>
      </c>
      <c r="K18" s="23">
        <f t="shared" si="3"/>
        <v>172</v>
      </c>
      <c r="L18" s="2">
        <f t="shared" si="5"/>
        <v>80</v>
      </c>
      <c r="M18" s="2">
        <f t="shared" si="4"/>
        <v>92</v>
      </c>
    </row>
    <row r="19" spans="1:13" ht="19.5" customHeight="1">
      <c r="A19" s="24">
        <v>9</v>
      </c>
      <c r="B19" s="22">
        <f t="shared" si="0"/>
        <v>1326</v>
      </c>
      <c r="C19" s="2">
        <v>664</v>
      </c>
      <c r="D19" s="2">
        <v>662</v>
      </c>
      <c r="E19" s="23">
        <f t="shared" si="1"/>
        <v>1698</v>
      </c>
      <c r="F19" s="2">
        <v>977</v>
      </c>
      <c r="G19" s="2">
        <v>721</v>
      </c>
      <c r="H19" s="23">
        <f t="shared" si="2"/>
        <v>1516</v>
      </c>
      <c r="I19" s="2">
        <v>852</v>
      </c>
      <c r="J19" s="2">
        <v>664</v>
      </c>
      <c r="K19" s="23">
        <f t="shared" si="3"/>
        <v>182</v>
      </c>
      <c r="L19" s="2">
        <f t="shared" si="5"/>
        <v>125</v>
      </c>
      <c r="M19" s="2">
        <f t="shared" si="4"/>
        <v>57</v>
      </c>
    </row>
    <row r="20" spans="1:13" ht="19.5" customHeight="1">
      <c r="A20" s="24">
        <v>10</v>
      </c>
      <c r="B20" s="22">
        <f t="shared" si="0"/>
        <v>1632</v>
      </c>
      <c r="C20" s="2">
        <v>781</v>
      </c>
      <c r="D20" s="2">
        <v>851</v>
      </c>
      <c r="E20" s="23">
        <f t="shared" si="1"/>
        <v>1758</v>
      </c>
      <c r="F20" s="2">
        <v>1020</v>
      </c>
      <c r="G20" s="2">
        <v>738</v>
      </c>
      <c r="H20" s="23">
        <f t="shared" si="2"/>
        <v>1881</v>
      </c>
      <c r="I20" s="2">
        <v>1083</v>
      </c>
      <c r="J20" s="2">
        <v>798</v>
      </c>
      <c r="K20" s="23">
        <f t="shared" si="3"/>
        <v>-123</v>
      </c>
      <c r="L20" s="2">
        <f t="shared" si="5"/>
        <v>-63</v>
      </c>
      <c r="M20" s="2">
        <f t="shared" si="4"/>
        <v>-60</v>
      </c>
    </row>
    <row r="21" spans="1:13" ht="19.5" customHeight="1">
      <c r="A21" s="24">
        <v>11</v>
      </c>
      <c r="B21" s="22">
        <f t="shared" si="0"/>
        <v>1367</v>
      </c>
      <c r="C21" s="2">
        <v>641</v>
      </c>
      <c r="D21" s="2">
        <v>726</v>
      </c>
      <c r="E21" s="23">
        <f t="shared" si="1"/>
        <v>1264</v>
      </c>
      <c r="F21" s="2">
        <v>720</v>
      </c>
      <c r="G21" s="2">
        <v>544</v>
      </c>
      <c r="H21" s="23">
        <f t="shared" si="2"/>
        <v>1273</v>
      </c>
      <c r="I21" s="2">
        <v>726</v>
      </c>
      <c r="J21" s="2">
        <v>547</v>
      </c>
      <c r="K21" s="23">
        <f t="shared" si="3"/>
        <v>-9</v>
      </c>
      <c r="L21" s="2">
        <f t="shared" si="5"/>
        <v>-6</v>
      </c>
      <c r="M21" s="2">
        <f t="shared" si="4"/>
        <v>-3</v>
      </c>
    </row>
    <row r="22" spans="1:13" ht="19.5" customHeight="1">
      <c r="A22" s="25">
        <v>12</v>
      </c>
      <c r="B22" s="26">
        <f t="shared" si="0"/>
        <v>1366</v>
      </c>
      <c r="C22" s="3">
        <v>634</v>
      </c>
      <c r="D22" s="3">
        <v>732</v>
      </c>
      <c r="E22" s="27">
        <f t="shared" si="1"/>
        <v>1484</v>
      </c>
      <c r="F22" s="3">
        <v>856</v>
      </c>
      <c r="G22" s="3">
        <v>628</v>
      </c>
      <c r="H22" s="27">
        <f t="shared" si="2"/>
        <v>1284</v>
      </c>
      <c r="I22" s="3">
        <v>735</v>
      </c>
      <c r="J22" s="3">
        <v>549</v>
      </c>
      <c r="K22" s="27">
        <f t="shared" si="3"/>
        <v>200</v>
      </c>
      <c r="L22" s="3">
        <f t="shared" si="5"/>
        <v>121</v>
      </c>
      <c r="M22" s="3">
        <f t="shared" si="4"/>
        <v>79</v>
      </c>
    </row>
    <row r="23" spans="1:12" ht="12">
      <c r="A23" s="9" t="s">
        <v>11</v>
      </c>
      <c r="B23" s="9"/>
      <c r="C23" s="9"/>
      <c r="D23" s="9"/>
      <c r="E23" s="9"/>
      <c r="L23" s="1" t="s">
        <v>12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ok10717</cp:lastModifiedBy>
  <cp:lastPrinted>2000-01-17T05:08:45Z</cp:lastPrinted>
  <dcterms:created xsi:type="dcterms:W3CDTF">1996-12-19T10:35:38Z</dcterms:created>
  <dcterms:modified xsi:type="dcterms:W3CDTF">2007-09-11T04:24:13Z</dcterms:modified>
  <cp:category/>
  <cp:version/>
  <cp:contentType/>
  <cp:contentStatus/>
</cp:coreProperties>
</file>