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37" sheetId="1" r:id="rId1"/>
  </sheets>
  <externalReferences>
    <externalReference r:id="rId4"/>
    <externalReference r:id="rId5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'37'!$A$1:$R$35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_xlnm.Print_Area" localSheetId="0">'37'!$A$1:$R$36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<sst xmlns="http://schemas.openxmlformats.org/spreadsheetml/2006/main" count="66" uniqueCount="51">
  <si>
    <t>(単位  件、人)</t>
  </si>
  <si>
    <t>年度月次</t>
  </si>
  <si>
    <t>新規就職申込件数</t>
  </si>
  <si>
    <t>月間有効求職者数</t>
  </si>
  <si>
    <t>新規求人数</t>
  </si>
  <si>
    <t>月間有効求人数</t>
  </si>
  <si>
    <t>就  職  件  数</t>
  </si>
  <si>
    <t>雇用保険</t>
  </si>
  <si>
    <t>標示</t>
  </si>
  <si>
    <t>お よ び</t>
  </si>
  <si>
    <t>受給者の</t>
  </si>
  <si>
    <t>安 定 所</t>
  </si>
  <si>
    <t>総数</t>
  </si>
  <si>
    <t>男</t>
  </si>
  <si>
    <t>女</t>
  </si>
  <si>
    <t>就職件数</t>
  </si>
  <si>
    <t>番号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</si>
  <si>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</si>
  <si>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</si>
  <si>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</si>
  <si>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</si>
  <si>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</si>
  <si>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</si>
  <si>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</si>
  <si>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</si>
  <si>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</si>
  <si>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</si>
  <si>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</si>
  <si>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</si>
  <si>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</si>
  <si>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</si>
  <si>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</si>
  <si>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</si>
  <si>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37．一般職業紹介状況（新規　学卒及びパートタイムを除く）</t>
  </si>
  <si>
    <t>平成４年度</t>
  </si>
  <si>
    <t>4</t>
  </si>
  <si>
    <t>5</t>
  </si>
  <si>
    <t>6</t>
  </si>
  <si>
    <t>7</t>
  </si>
  <si>
    <t xml:space="preserve"> 7年 4月  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</si>
  <si>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</si>
  <si>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</si>
  <si>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</si>
  <si>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</si>
  <si>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</si>
  <si>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8年 1月  </t>
  </si>
  <si>
    <t xml:space="preserve"> 2</t>
  </si>
  <si>
    <t xml:space="preserve"> 3</t>
  </si>
  <si>
    <t>資料：県職業安定課 「職業安定統計年報」</t>
  </si>
  <si>
    <t>注１）求人は県内事業所分である。</t>
  </si>
  <si>
    <t>注２）職業安定所の管轄地域区分は、巻末の「機関等の管轄区域一覧表」を参照。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</si>
</sst>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  <numFmt numFmtId="190" formatCode="[&lt;=999]000;000\-00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4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8" fontId="7" fillId="0" borderId="0" xfId="0" applyNumberFormat="1" applyFont="1" applyAlignment="1" applyProtection="1">
      <alignment horizontal="centerContinuous"/>
      <protection locked="0"/>
    </xf>
    <xf numFmtId="178" fontId="8" fillId="0" borderId="0" xfId="0" applyNumberFormat="1" applyFont="1" applyAlignment="1" applyProtection="1">
      <alignment horizontal="centerContinuous"/>
      <protection locked="0"/>
    </xf>
    <xf numFmtId="178" fontId="8" fillId="0" borderId="0" xfId="0" applyNumberFormat="1" applyFont="1" applyAlignment="1">
      <alignment/>
    </xf>
    <xf numFmtId="178" fontId="8" fillId="0" borderId="1" xfId="0" applyNumberFormat="1" applyFont="1" applyBorder="1" applyAlignment="1" applyProtection="1">
      <alignment/>
      <protection locked="0"/>
    </xf>
    <xf numFmtId="178" fontId="8" fillId="0" borderId="0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78" fontId="9" fillId="0" borderId="0" xfId="0" applyNumberFormat="1" applyFont="1" applyAlignment="1" applyProtection="1">
      <alignment horizontal="center" vertical="center"/>
      <protection locked="0"/>
    </xf>
    <xf numFmtId="178" fontId="9" fillId="0" borderId="2" xfId="0" applyNumberFormat="1" applyFont="1" applyBorder="1" applyAlignment="1" applyProtection="1">
      <alignment horizontal="centerContinuous" vertical="center"/>
      <protection locked="0"/>
    </xf>
    <xf numFmtId="178" fontId="9" fillId="0" borderId="0" xfId="0" applyNumberFormat="1" applyFont="1" applyAlignment="1" applyProtection="1">
      <alignment horizontal="centerContinuous" vertical="center"/>
      <protection locked="0"/>
    </xf>
    <xf numFmtId="178" fontId="9" fillId="0" borderId="2" xfId="0" applyNumberFormat="1" applyFont="1" applyBorder="1" applyAlignment="1" applyProtection="1">
      <alignment horizontal="center" vertical="center"/>
      <protection locked="0"/>
    </xf>
    <xf numFmtId="178" fontId="9" fillId="0" borderId="0" xfId="0" applyNumberFormat="1" applyFont="1" applyAlignment="1">
      <alignment vertical="center"/>
    </xf>
    <xf numFmtId="178" fontId="9" fillId="0" borderId="3" xfId="0" applyNumberFormat="1" applyFont="1" applyBorder="1" applyAlignment="1" applyProtection="1">
      <alignment horizontal="center" vertical="center"/>
      <protection locked="0"/>
    </xf>
    <xf numFmtId="178" fontId="9" fillId="0" borderId="4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178" fontId="8" fillId="0" borderId="2" xfId="0" applyNumberFormat="1" applyFont="1" applyBorder="1" applyAlignment="1" applyProtection="1">
      <alignment/>
      <protection locked="0"/>
    </xf>
    <xf numFmtId="178" fontId="8" fillId="0" borderId="0" xfId="0" applyNumberFormat="1" applyFont="1" applyAlignment="1" applyProtection="1">
      <alignment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Alignment="1" applyProtection="1">
      <alignment horizontal="center"/>
      <protection locked="0"/>
    </xf>
    <xf numFmtId="49" fontId="8" fillId="0" borderId="0" xfId="0" applyNumberFormat="1" applyFont="1" applyAlignment="1" quotePrefix="1">
      <alignment horizontal="center"/>
    </xf>
    <xf numFmtId="178" fontId="8" fillId="0" borderId="2" xfId="0" applyNumberFormat="1" applyFont="1" applyBorder="1" applyAlignment="1">
      <alignment/>
    </xf>
    <xf numFmtId="49" fontId="8" fillId="0" borderId="2" xfId="0" applyNumberFormat="1" applyFont="1" applyBorder="1" applyAlignment="1">
      <alignment/>
    </xf>
    <xf numFmtId="49" fontId="10" fillId="0" borderId="0" xfId="0" applyNumberFormat="1" applyFont="1" applyAlignment="1" applyProtection="1">
      <alignment horizontal="center"/>
      <protection locked="0"/>
    </xf>
    <xf numFmtId="178" fontId="10" fillId="0" borderId="2" xfId="0" applyNumberFormat="1" applyFont="1" applyBorder="1" applyAlignment="1">
      <alignment/>
    </xf>
    <xf numFmtId="178" fontId="10" fillId="0" borderId="0" xfId="0" applyNumberFormat="1" applyFont="1" applyAlignment="1">
      <alignment/>
    </xf>
    <xf numFmtId="49" fontId="10" fillId="0" borderId="2" xfId="0" applyNumberFormat="1" applyFont="1" applyBorder="1" applyAlignment="1" applyProtection="1">
      <alignment horizontal="center"/>
      <protection locked="0"/>
    </xf>
    <xf numFmtId="178" fontId="8" fillId="0" borderId="0" xfId="0" applyNumberFormat="1" applyFont="1" applyAlignment="1">
      <alignment horizontal="center"/>
    </xf>
    <xf numFmtId="178" fontId="8" fillId="0" borderId="2" xfId="0" applyNumberFormat="1" applyFont="1" applyBorder="1" applyAlignment="1">
      <alignment horizontal="center"/>
    </xf>
    <xf numFmtId="178" fontId="8" fillId="0" borderId="0" xfId="0" applyNumberFormat="1" applyFont="1" applyAlignment="1" applyProtection="1" quotePrefix="1">
      <alignment horizontal="center"/>
      <protection locked="0"/>
    </xf>
    <xf numFmtId="178" fontId="8" fillId="0" borderId="2" xfId="0" applyNumberFormat="1" applyFont="1" applyFill="1" applyBorder="1" applyAlignment="1">
      <alignment/>
    </xf>
    <xf numFmtId="178" fontId="8" fillId="0" borderId="0" xfId="0" applyNumberFormat="1" applyFont="1" applyAlignment="1" quotePrefix="1">
      <alignment horizontal="center"/>
    </xf>
    <xf numFmtId="178" fontId="8" fillId="0" borderId="0" xfId="0" applyNumberFormat="1" applyFont="1" applyAlignment="1" applyProtection="1">
      <alignment horizontal="center"/>
      <protection locked="0"/>
    </xf>
    <xf numFmtId="178" fontId="8" fillId="0" borderId="2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178" fontId="8" fillId="0" borderId="0" xfId="0" applyNumberFormat="1" applyFont="1" applyAlignment="1" applyProtection="1">
      <alignment horizontal="distributed"/>
      <protection locked="0"/>
    </xf>
    <xf numFmtId="178" fontId="8" fillId="0" borderId="4" xfId="0" applyNumberFormat="1" applyFont="1" applyBorder="1" applyAlignment="1" applyProtection="1">
      <alignment horizontal="distributed"/>
      <protection locked="0"/>
    </xf>
    <xf numFmtId="178" fontId="8" fillId="0" borderId="3" xfId="0" applyNumberFormat="1" applyFont="1" applyBorder="1" applyAlignment="1">
      <alignment/>
    </xf>
    <xf numFmtId="178" fontId="8" fillId="0" borderId="4" xfId="0" applyNumberFormat="1" applyFont="1" applyBorder="1" applyAlignment="1" applyProtection="1">
      <alignment/>
      <protection locked="0"/>
    </xf>
    <xf numFmtId="178" fontId="8" fillId="0" borderId="4" xfId="0" applyNumberFormat="1" applyFont="1" applyBorder="1" applyAlignment="1">
      <alignment/>
    </xf>
    <xf numFmtId="178" fontId="8" fillId="0" borderId="3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8&#24180;&#24230;03&#21172;&#20685;&#12362;&#12424;&#12403;&#36035;&#37329;27-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nkan0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"/>
      <sheetName val="43"/>
      <sheetName val="44"/>
      <sheetName val="45"/>
      <sheetName val="47"/>
      <sheetName val="48"/>
      <sheetName val="49"/>
      <sheetName val="5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SheetLayoutView="100" workbookViewId="0" topLeftCell="A1">
      <pane xSplit="1" ySplit="5" topLeftCell="B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5" sqref="E25"/>
    </sheetView>
  </sheetViews>
  <sheetFormatPr defaultColWidth="9.140625" defaultRowHeight="10.5" customHeight="1"/>
  <cols>
    <col min="1" max="1" width="11.00390625" style="6" customWidth="1"/>
    <col min="2" max="9" width="11.7109375" style="6" customWidth="1"/>
    <col min="10" max="17" width="12.421875" style="6" customWidth="1"/>
    <col min="18" max="18" width="5.140625" style="6" customWidth="1"/>
    <col min="19" max="19" width="10.7109375" style="6" customWidth="1"/>
    <col min="20" max="16384" width="9.140625" style="6" customWidth="1"/>
  </cols>
  <sheetData>
    <row r="1" spans="1:18" s="3" customFormat="1" ht="15.75" customHeight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" customHeight="1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8" s="11" customFormat="1" ht="12" customHeight="1" thickTop="1">
      <c r="A3" s="7" t="s">
        <v>1</v>
      </c>
      <c r="B3" s="8" t="s">
        <v>2</v>
      </c>
      <c r="C3" s="9"/>
      <c r="D3" s="9"/>
      <c r="E3" s="8" t="s">
        <v>3</v>
      </c>
      <c r="F3" s="9"/>
      <c r="G3" s="9"/>
      <c r="H3" s="8" t="s">
        <v>4</v>
      </c>
      <c r="I3" s="9"/>
      <c r="J3" s="9"/>
      <c r="K3" s="8" t="s">
        <v>5</v>
      </c>
      <c r="L3" s="9"/>
      <c r="M3" s="9"/>
      <c r="N3" s="8" t="s">
        <v>6</v>
      </c>
      <c r="O3" s="9"/>
      <c r="P3" s="9"/>
      <c r="Q3" s="10" t="s">
        <v>7</v>
      </c>
      <c r="R3" s="10" t="s">
        <v>8</v>
      </c>
    </row>
    <row r="4" spans="1:18" s="11" customFormat="1" ht="12" customHeight="1">
      <c r="A4" s="7" t="s">
        <v>9</v>
      </c>
      <c r="B4" s="12"/>
      <c r="C4" s="13"/>
      <c r="D4" s="13"/>
      <c r="E4" s="12"/>
      <c r="F4" s="13"/>
      <c r="G4" s="13"/>
      <c r="H4" s="12"/>
      <c r="I4" s="13"/>
      <c r="J4" s="13"/>
      <c r="K4" s="12"/>
      <c r="L4" s="13"/>
      <c r="M4" s="13"/>
      <c r="N4" s="12"/>
      <c r="O4" s="13"/>
      <c r="P4" s="13"/>
      <c r="Q4" s="10" t="s">
        <v>10</v>
      </c>
      <c r="R4" s="10"/>
    </row>
    <row r="5" spans="1:18" s="11" customFormat="1" ht="12" customHeight="1">
      <c r="A5" s="13" t="s">
        <v>11</v>
      </c>
      <c r="B5" s="12" t="s">
        <v>12</v>
      </c>
      <c r="C5" s="12" t="s">
        <v>13</v>
      </c>
      <c r="D5" s="12" t="s">
        <v>14</v>
      </c>
      <c r="E5" s="12" t="s">
        <v>12</v>
      </c>
      <c r="F5" s="12" t="s">
        <v>13</v>
      </c>
      <c r="G5" s="12" t="s">
        <v>14</v>
      </c>
      <c r="H5" s="12" t="s">
        <v>12</v>
      </c>
      <c r="I5" s="12" t="s">
        <v>13</v>
      </c>
      <c r="J5" s="13" t="s">
        <v>14</v>
      </c>
      <c r="K5" s="12" t="s">
        <v>12</v>
      </c>
      <c r="L5" s="12" t="s">
        <v>13</v>
      </c>
      <c r="M5" s="12" t="s">
        <v>14</v>
      </c>
      <c r="N5" s="12" t="s">
        <v>12</v>
      </c>
      <c r="O5" s="12" t="s">
        <v>13</v>
      </c>
      <c r="P5" s="12" t="s">
        <v>14</v>
      </c>
      <c r="Q5" s="12" t="s">
        <v>15</v>
      </c>
      <c r="R5" s="12" t="s">
        <v>16</v>
      </c>
    </row>
    <row r="6" spans="1:18" ht="18" customHeight="1">
      <c r="A6" s="14" t="s">
        <v>34</v>
      </c>
      <c r="B6" s="15">
        <v>44570</v>
      </c>
      <c r="C6" s="16">
        <v>20030</v>
      </c>
      <c r="D6" s="16">
        <v>24540</v>
      </c>
      <c r="E6" s="16">
        <v>197230</v>
      </c>
      <c r="F6" s="16">
        <v>85477</v>
      </c>
      <c r="G6" s="16">
        <v>111753</v>
      </c>
      <c r="H6" s="16">
        <v>59015</v>
      </c>
      <c r="I6" s="16">
        <v>31817</v>
      </c>
      <c r="J6" s="16">
        <v>19745</v>
      </c>
      <c r="K6" s="16">
        <v>163109</v>
      </c>
      <c r="L6" s="16">
        <v>89978</v>
      </c>
      <c r="M6" s="16">
        <v>51659</v>
      </c>
      <c r="N6" s="16">
        <v>13547</v>
      </c>
      <c r="O6" s="16">
        <v>7097</v>
      </c>
      <c r="P6" s="16">
        <v>6450</v>
      </c>
      <c r="Q6" s="16">
        <v>4408</v>
      </c>
      <c r="R6" s="17" t="s">
        <v>35</v>
      </c>
    </row>
    <row r="7" spans="1:18" ht="13.5" customHeight="1">
      <c r="A7" s="18" t="s">
        <v>36</v>
      </c>
      <c r="B7" s="15">
        <v>46520</v>
      </c>
      <c r="C7" s="16">
        <v>20481</v>
      </c>
      <c r="D7" s="16">
        <v>26039</v>
      </c>
      <c r="E7" s="16">
        <v>213406</v>
      </c>
      <c r="F7" s="16">
        <v>92358</v>
      </c>
      <c r="G7" s="16">
        <v>121048</v>
      </c>
      <c r="H7" s="16">
        <v>56952</v>
      </c>
      <c r="I7" s="16">
        <v>31037</v>
      </c>
      <c r="J7" s="16">
        <v>18628</v>
      </c>
      <c r="K7" s="16">
        <v>155622</v>
      </c>
      <c r="L7" s="16">
        <v>87241</v>
      </c>
      <c r="M7" s="16">
        <v>48341</v>
      </c>
      <c r="N7" s="16">
        <v>13534</v>
      </c>
      <c r="O7" s="16">
        <v>7184</v>
      </c>
      <c r="P7" s="16">
        <v>6350</v>
      </c>
      <c r="Q7" s="16">
        <v>4663</v>
      </c>
      <c r="R7" s="17" t="s">
        <v>36</v>
      </c>
    </row>
    <row r="8" spans="1:18" ht="13.5" customHeight="1">
      <c r="A8" s="18" t="s">
        <v>37</v>
      </c>
      <c r="B8" s="15">
        <v>49970</v>
      </c>
      <c r="C8" s="16">
        <v>22244</v>
      </c>
      <c r="D8" s="16">
        <v>27726</v>
      </c>
      <c r="E8" s="16">
        <v>227350</v>
      </c>
      <c r="F8" s="16">
        <v>99996</v>
      </c>
      <c r="G8" s="16">
        <v>127354</v>
      </c>
      <c r="H8" s="16">
        <v>58326</v>
      </c>
      <c r="I8" s="16">
        <v>31713</v>
      </c>
      <c r="J8" s="16">
        <v>18745</v>
      </c>
      <c r="K8" s="16">
        <v>157962</v>
      </c>
      <c r="L8" s="16">
        <v>88558</v>
      </c>
      <c r="M8" s="16">
        <v>47626</v>
      </c>
      <c r="N8" s="16">
        <v>15366</v>
      </c>
      <c r="O8" s="16">
        <v>8144</v>
      </c>
      <c r="P8" s="16">
        <v>7222</v>
      </c>
      <c r="Q8" s="16">
        <v>5369</v>
      </c>
      <c r="R8" s="17" t="s">
        <v>37</v>
      </c>
    </row>
    <row r="9" spans="1:18" ht="13.5" customHeight="1">
      <c r="A9" s="19"/>
      <c r="B9" s="20"/>
      <c r="R9" s="21"/>
    </row>
    <row r="10" spans="1:18" s="24" customFormat="1" ht="13.5" customHeight="1">
      <c r="A10" s="22" t="s">
        <v>38</v>
      </c>
      <c r="B10" s="23">
        <f>SUM(C10:D10)</f>
        <v>51961</v>
      </c>
      <c r="C10" s="24">
        <f>SUM(C12:C23)</f>
        <v>23881</v>
      </c>
      <c r="D10" s="24">
        <f>SUM(D12:D23)</f>
        <v>28080</v>
      </c>
      <c r="E10" s="24">
        <f>SUM(F10:G10)</f>
        <v>245144</v>
      </c>
      <c r="F10" s="24">
        <f aca="true" t="shared" si="0" ref="F10:M10">SUM(F12:F23)</f>
        <v>110547</v>
      </c>
      <c r="G10" s="24">
        <f t="shared" si="0"/>
        <v>134597</v>
      </c>
      <c r="H10" s="24">
        <f t="shared" si="0"/>
        <v>56617</v>
      </c>
      <c r="I10" s="24">
        <f t="shared" si="0"/>
        <v>30130</v>
      </c>
      <c r="J10" s="24">
        <f t="shared" si="0"/>
        <v>18259</v>
      </c>
      <c r="K10" s="24">
        <f t="shared" si="0"/>
        <v>152631</v>
      </c>
      <c r="L10" s="24">
        <f t="shared" si="0"/>
        <v>83636</v>
      </c>
      <c r="M10" s="24">
        <f t="shared" si="0"/>
        <v>46215</v>
      </c>
      <c r="N10" s="24">
        <f>SUM(O10:P10)</f>
        <v>14899</v>
      </c>
      <c r="O10" s="24">
        <f>SUM(O12:O23)</f>
        <v>8044</v>
      </c>
      <c r="P10" s="24">
        <f>SUM(P12:P23)</f>
        <v>6855</v>
      </c>
      <c r="Q10" s="24">
        <f>SUM(Q12:Q23)</f>
        <v>5133</v>
      </c>
      <c r="R10" s="25" t="s">
        <v>38</v>
      </c>
    </row>
    <row r="11" spans="2:18" ht="13.5" customHeight="1">
      <c r="B11" s="20"/>
      <c r="C11" s="26"/>
      <c r="R11" s="27"/>
    </row>
    <row r="12" spans="1:18" ht="13.5" customHeight="1">
      <c r="A12" s="28" t="s">
        <v>39</v>
      </c>
      <c r="B12" s="29">
        <f>SUM(C12:D12)</f>
        <v>6305</v>
      </c>
      <c r="C12" s="16">
        <v>2746</v>
      </c>
      <c r="D12" s="16">
        <v>3559</v>
      </c>
      <c r="E12" s="6">
        <f aca="true" t="shared" si="1" ref="E12:E32">SUM(F12:G12)</f>
        <v>21560</v>
      </c>
      <c r="F12" s="16">
        <v>9454</v>
      </c>
      <c r="G12" s="16">
        <v>12106</v>
      </c>
      <c r="H12" s="16">
        <v>4523</v>
      </c>
      <c r="I12" s="16">
        <v>2373</v>
      </c>
      <c r="J12" s="16">
        <v>1569</v>
      </c>
      <c r="K12" s="16">
        <v>13081</v>
      </c>
      <c r="L12" s="16">
        <v>7131</v>
      </c>
      <c r="M12" s="16">
        <v>4124</v>
      </c>
      <c r="N12" s="6">
        <f aca="true" t="shared" si="2" ref="N12:N32">SUM(O12:P12)</f>
        <v>1444</v>
      </c>
      <c r="O12" s="16">
        <v>734</v>
      </c>
      <c r="P12" s="16">
        <v>710</v>
      </c>
      <c r="Q12" s="16">
        <v>473</v>
      </c>
      <c r="R12" s="27">
        <v>4</v>
      </c>
    </row>
    <row r="13" spans="1:18" ht="13.5" customHeight="1">
      <c r="A13" s="30" t="s">
        <v>40</v>
      </c>
      <c r="B13" s="20">
        <f aca="true" t="shared" si="3" ref="B13:B32">SUM(C13:D13)</f>
        <v>4664</v>
      </c>
      <c r="C13" s="16">
        <v>2239</v>
      </c>
      <c r="D13" s="16">
        <v>2425</v>
      </c>
      <c r="E13" s="6">
        <f t="shared" si="1"/>
        <v>21879</v>
      </c>
      <c r="F13" s="16">
        <v>9775</v>
      </c>
      <c r="G13" s="16">
        <v>12104</v>
      </c>
      <c r="H13" s="16">
        <v>4170</v>
      </c>
      <c r="I13" s="16">
        <v>2174</v>
      </c>
      <c r="J13" s="16">
        <v>1420</v>
      </c>
      <c r="K13" s="16">
        <v>12379</v>
      </c>
      <c r="L13" s="16">
        <v>6815</v>
      </c>
      <c r="M13" s="16">
        <v>3848</v>
      </c>
      <c r="N13" s="6">
        <f t="shared" si="2"/>
        <v>1340</v>
      </c>
      <c r="O13" s="16">
        <v>690</v>
      </c>
      <c r="P13" s="16">
        <v>650</v>
      </c>
      <c r="Q13" s="16">
        <v>454</v>
      </c>
      <c r="R13" s="27">
        <v>5</v>
      </c>
    </row>
    <row r="14" spans="1:18" ht="13.5" customHeight="1">
      <c r="A14" s="30" t="s">
        <v>41</v>
      </c>
      <c r="B14" s="20">
        <f t="shared" si="3"/>
        <v>4119</v>
      </c>
      <c r="C14" s="16">
        <v>1930</v>
      </c>
      <c r="D14" s="16">
        <v>2189</v>
      </c>
      <c r="E14" s="6">
        <f t="shared" si="1"/>
        <v>21388</v>
      </c>
      <c r="F14" s="16">
        <v>9652</v>
      </c>
      <c r="G14" s="16">
        <v>11736</v>
      </c>
      <c r="H14" s="16">
        <v>5065</v>
      </c>
      <c r="I14" s="16">
        <v>2857</v>
      </c>
      <c r="J14" s="16">
        <v>1516</v>
      </c>
      <c r="K14" s="16">
        <v>12313</v>
      </c>
      <c r="L14" s="16">
        <v>6880</v>
      </c>
      <c r="M14" s="16">
        <v>3729</v>
      </c>
      <c r="N14" s="6">
        <f t="shared" si="2"/>
        <v>1345</v>
      </c>
      <c r="O14" s="16">
        <v>729</v>
      </c>
      <c r="P14" s="16">
        <v>616</v>
      </c>
      <c r="Q14" s="16">
        <v>491</v>
      </c>
      <c r="R14" s="27">
        <v>6</v>
      </c>
    </row>
    <row r="15" spans="1:18" ht="13.5" customHeight="1">
      <c r="A15" s="30" t="s">
        <v>42</v>
      </c>
      <c r="B15" s="20">
        <f t="shared" si="3"/>
        <v>3818</v>
      </c>
      <c r="C15" s="16">
        <v>1801</v>
      </c>
      <c r="D15" s="16">
        <v>2017</v>
      </c>
      <c r="E15" s="6">
        <f t="shared" si="1"/>
        <v>20963</v>
      </c>
      <c r="F15" s="16">
        <v>9454</v>
      </c>
      <c r="G15" s="16">
        <v>11509</v>
      </c>
      <c r="H15" s="16">
        <v>4198</v>
      </c>
      <c r="I15" s="16">
        <v>2239</v>
      </c>
      <c r="J15" s="16">
        <v>1445</v>
      </c>
      <c r="K15" s="16">
        <v>11876</v>
      </c>
      <c r="L15" s="16">
        <v>6648</v>
      </c>
      <c r="M15" s="16">
        <v>3606</v>
      </c>
      <c r="N15" s="6">
        <f t="shared" si="2"/>
        <v>1168</v>
      </c>
      <c r="O15" s="16">
        <v>655</v>
      </c>
      <c r="P15" s="16">
        <v>513</v>
      </c>
      <c r="Q15" s="16">
        <v>386</v>
      </c>
      <c r="R15" s="27">
        <v>7</v>
      </c>
    </row>
    <row r="16" spans="1:18" ht="13.5" customHeight="1">
      <c r="A16" s="30" t="s">
        <v>43</v>
      </c>
      <c r="B16" s="20">
        <f t="shared" si="3"/>
        <v>4242</v>
      </c>
      <c r="C16" s="16">
        <v>1935</v>
      </c>
      <c r="D16" s="16">
        <v>2307</v>
      </c>
      <c r="E16" s="6">
        <f t="shared" si="1"/>
        <v>20964</v>
      </c>
      <c r="F16" s="16">
        <v>9436</v>
      </c>
      <c r="G16" s="16">
        <v>11528</v>
      </c>
      <c r="H16" s="16">
        <v>4882</v>
      </c>
      <c r="I16" s="16">
        <v>2702</v>
      </c>
      <c r="J16" s="16">
        <v>1445</v>
      </c>
      <c r="K16" s="16">
        <v>12580</v>
      </c>
      <c r="L16" s="16">
        <v>7073</v>
      </c>
      <c r="M16" s="16">
        <v>3713</v>
      </c>
      <c r="N16" s="6">
        <f t="shared" si="2"/>
        <v>1130</v>
      </c>
      <c r="O16" s="16">
        <v>612</v>
      </c>
      <c r="P16" s="16">
        <v>518</v>
      </c>
      <c r="Q16" s="16">
        <v>378</v>
      </c>
      <c r="R16" s="27">
        <v>8</v>
      </c>
    </row>
    <row r="17" spans="1:18" ht="13.5" customHeight="1">
      <c r="A17" s="30" t="s">
        <v>44</v>
      </c>
      <c r="B17" s="20">
        <f t="shared" si="3"/>
        <v>4486</v>
      </c>
      <c r="C17" s="16">
        <v>2080</v>
      </c>
      <c r="D17" s="16">
        <v>2406</v>
      </c>
      <c r="E17" s="6">
        <f t="shared" si="1"/>
        <v>20856</v>
      </c>
      <c r="F17" s="16">
        <v>9442</v>
      </c>
      <c r="G17" s="16">
        <v>11414</v>
      </c>
      <c r="H17" s="16">
        <v>5011</v>
      </c>
      <c r="I17" s="16">
        <v>2567</v>
      </c>
      <c r="J17" s="16">
        <v>1656</v>
      </c>
      <c r="K17" s="16">
        <v>12906</v>
      </c>
      <c r="L17" s="16">
        <v>7016</v>
      </c>
      <c r="M17" s="16">
        <v>3963</v>
      </c>
      <c r="N17" s="6">
        <f t="shared" si="2"/>
        <v>1361</v>
      </c>
      <c r="O17" s="16">
        <v>763</v>
      </c>
      <c r="P17" s="16">
        <v>598</v>
      </c>
      <c r="Q17" s="16">
        <v>478</v>
      </c>
      <c r="R17" s="27">
        <v>9</v>
      </c>
    </row>
    <row r="18" spans="1:18" ht="13.5" customHeight="1">
      <c r="A18" s="26">
        <v>10</v>
      </c>
      <c r="B18" s="20">
        <f t="shared" si="3"/>
        <v>4501</v>
      </c>
      <c r="C18" s="16">
        <v>2118</v>
      </c>
      <c r="D18" s="16">
        <v>2383</v>
      </c>
      <c r="E18" s="6">
        <f t="shared" si="1"/>
        <v>21027</v>
      </c>
      <c r="F18" s="16">
        <v>9496</v>
      </c>
      <c r="G18" s="16">
        <v>11531</v>
      </c>
      <c r="H18" s="16">
        <v>4329</v>
      </c>
      <c r="I18" s="16">
        <v>2332</v>
      </c>
      <c r="J18" s="16">
        <v>1352</v>
      </c>
      <c r="K18" s="16">
        <v>12565</v>
      </c>
      <c r="L18" s="16">
        <v>6929</v>
      </c>
      <c r="M18" s="16">
        <v>3711</v>
      </c>
      <c r="N18" s="6">
        <f t="shared" si="2"/>
        <v>1348</v>
      </c>
      <c r="O18" s="16">
        <v>755</v>
      </c>
      <c r="P18" s="16">
        <v>593</v>
      </c>
      <c r="Q18" s="16">
        <v>470</v>
      </c>
      <c r="R18" s="27">
        <v>10</v>
      </c>
    </row>
    <row r="19" spans="1:18" ht="13.5" customHeight="1">
      <c r="A19" s="26">
        <v>11</v>
      </c>
      <c r="B19" s="20">
        <f t="shared" si="3"/>
        <v>3399</v>
      </c>
      <c r="C19" s="16">
        <v>1540</v>
      </c>
      <c r="D19" s="16">
        <v>1859</v>
      </c>
      <c r="E19" s="6">
        <f t="shared" si="1"/>
        <v>19731</v>
      </c>
      <c r="F19" s="16">
        <v>8934</v>
      </c>
      <c r="G19" s="16">
        <v>10797</v>
      </c>
      <c r="H19" s="16">
        <v>4632</v>
      </c>
      <c r="I19" s="16">
        <v>2415</v>
      </c>
      <c r="J19" s="16">
        <v>1423</v>
      </c>
      <c r="K19" s="16">
        <v>12407</v>
      </c>
      <c r="L19" s="16">
        <v>6727</v>
      </c>
      <c r="M19" s="16">
        <v>3595</v>
      </c>
      <c r="N19" s="6">
        <f t="shared" si="2"/>
        <v>1159</v>
      </c>
      <c r="O19" s="16">
        <v>621</v>
      </c>
      <c r="P19" s="16">
        <v>538</v>
      </c>
      <c r="Q19" s="16">
        <v>405</v>
      </c>
      <c r="R19" s="27">
        <v>11</v>
      </c>
    </row>
    <row r="20" spans="1:18" ht="13.5" customHeight="1">
      <c r="A20" s="26">
        <v>12</v>
      </c>
      <c r="B20" s="20">
        <f t="shared" si="3"/>
        <v>2717</v>
      </c>
      <c r="C20" s="16">
        <v>1286</v>
      </c>
      <c r="D20" s="16">
        <v>1431</v>
      </c>
      <c r="E20" s="6">
        <f t="shared" si="1"/>
        <v>18001</v>
      </c>
      <c r="F20" s="16">
        <v>8205</v>
      </c>
      <c r="G20" s="16">
        <v>9796</v>
      </c>
      <c r="H20" s="16">
        <v>4156</v>
      </c>
      <c r="I20" s="16">
        <v>2290</v>
      </c>
      <c r="J20" s="16">
        <v>1273</v>
      </c>
      <c r="K20" s="16">
        <v>11764</v>
      </c>
      <c r="L20" s="16">
        <v>6479</v>
      </c>
      <c r="M20" s="16">
        <v>3462</v>
      </c>
      <c r="N20" s="6">
        <f t="shared" si="2"/>
        <v>872</v>
      </c>
      <c r="O20" s="16">
        <v>476</v>
      </c>
      <c r="P20" s="16">
        <v>396</v>
      </c>
      <c r="Q20" s="16">
        <v>296</v>
      </c>
      <c r="R20" s="27">
        <v>12</v>
      </c>
    </row>
    <row r="21" spans="1:18" ht="13.5" customHeight="1">
      <c r="A21" s="31" t="s">
        <v>45</v>
      </c>
      <c r="B21" s="20">
        <f t="shared" si="3"/>
        <v>4914</v>
      </c>
      <c r="C21" s="16">
        <v>2181</v>
      </c>
      <c r="D21" s="16">
        <v>2733</v>
      </c>
      <c r="E21" s="6">
        <f t="shared" si="1"/>
        <v>19057</v>
      </c>
      <c r="F21" s="16">
        <v>8647</v>
      </c>
      <c r="G21" s="16">
        <v>10410</v>
      </c>
      <c r="H21" s="16">
        <v>5173</v>
      </c>
      <c r="I21" s="16">
        <v>2647</v>
      </c>
      <c r="J21" s="16">
        <v>1748</v>
      </c>
      <c r="K21" s="16">
        <v>12945</v>
      </c>
      <c r="L21" s="16">
        <v>6956</v>
      </c>
      <c r="M21" s="16">
        <v>3980</v>
      </c>
      <c r="N21" s="6">
        <f t="shared" si="2"/>
        <v>1062</v>
      </c>
      <c r="O21" s="16">
        <v>577</v>
      </c>
      <c r="P21" s="16">
        <v>485</v>
      </c>
      <c r="Q21" s="16">
        <v>352</v>
      </c>
      <c r="R21" s="27">
        <v>1</v>
      </c>
    </row>
    <row r="22" spans="1:18" ht="13.5" customHeight="1">
      <c r="A22" s="28" t="s">
        <v>46</v>
      </c>
      <c r="B22" s="20">
        <f t="shared" si="3"/>
        <v>4273</v>
      </c>
      <c r="C22" s="16">
        <v>1984</v>
      </c>
      <c r="D22" s="16">
        <v>2289</v>
      </c>
      <c r="E22" s="6">
        <f t="shared" si="1"/>
        <v>19585</v>
      </c>
      <c r="F22" s="16">
        <v>8952</v>
      </c>
      <c r="G22" s="16">
        <v>10633</v>
      </c>
      <c r="H22" s="16">
        <v>5282</v>
      </c>
      <c r="I22" s="16">
        <v>2820</v>
      </c>
      <c r="J22" s="16">
        <v>1652</v>
      </c>
      <c r="K22" s="16">
        <v>13664</v>
      </c>
      <c r="L22" s="16">
        <v>7342</v>
      </c>
      <c r="M22" s="16">
        <v>4137</v>
      </c>
      <c r="N22" s="6">
        <f t="shared" si="2"/>
        <v>1213</v>
      </c>
      <c r="O22" s="16">
        <v>674</v>
      </c>
      <c r="P22" s="16">
        <v>539</v>
      </c>
      <c r="Q22" s="16">
        <v>435</v>
      </c>
      <c r="R22" s="32">
        <v>2</v>
      </c>
    </row>
    <row r="23" spans="1:18" ht="13.5" customHeight="1">
      <c r="A23" s="28" t="s">
        <v>47</v>
      </c>
      <c r="B23" s="20">
        <f t="shared" si="3"/>
        <v>4523</v>
      </c>
      <c r="C23" s="16">
        <v>2041</v>
      </c>
      <c r="D23" s="16">
        <v>2482</v>
      </c>
      <c r="E23" s="6">
        <f t="shared" si="1"/>
        <v>20133</v>
      </c>
      <c r="F23" s="16">
        <v>9100</v>
      </c>
      <c r="G23" s="16">
        <v>11033</v>
      </c>
      <c r="H23" s="16">
        <v>5196</v>
      </c>
      <c r="I23" s="16">
        <v>2714</v>
      </c>
      <c r="J23" s="16">
        <v>1760</v>
      </c>
      <c r="K23" s="16">
        <v>14151</v>
      </c>
      <c r="L23" s="16">
        <v>7640</v>
      </c>
      <c r="M23" s="16">
        <v>4347</v>
      </c>
      <c r="N23" s="6">
        <f t="shared" si="2"/>
        <v>1457</v>
      </c>
      <c r="O23" s="16">
        <v>758</v>
      </c>
      <c r="P23" s="16">
        <v>699</v>
      </c>
      <c r="Q23" s="16">
        <v>515</v>
      </c>
      <c r="R23" s="32">
        <v>3</v>
      </c>
    </row>
    <row r="24" spans="1:18" ht="13.5" customHeight="1">
      <c r="A24" s="16"/>
      <c r="B24" s="20"/>
      <c r="C24" s="33"/>
      <c r="D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32"/>
    </row>
    <row r="25" spans="1:18" ht="13.5" customHeight="1">
      <c r="A25" s="34" t="s">
        <v>17</v>
      </c>
      <c r="B25" s="20">
        <f t="shared" si="3"/>
        <v>20028</v>
      </c>
      <c r="C25" s="16">
        <v>9184</v>
      </c>
      <c r="D25" s="16">
        <v>10844</v>
      </c>
      <c r="E25" s="6">
        <f t="shared" si="1"/>
        <v>95591</v>
      </c>
      <c r="F25" s="16">
        <v>42858</v>
      </c>
      <c r="G25" s="16">
        <v>52733</v>
      </c>
      <c r="H25" s="16">
        <v>23807</v>
      </c>
      <c r="I25" s="16">
        <v>14591</v>
      </c>
      <c r="J25" s="16">
        <v>6384</v>
      </c>
      <c r="K25" s="16">
        <v>64963</v>
      </c>
      <c r="L25" s="16">
        <v>41056</v>
      </c>
      <c r="M25" s="16">
        <v>15735</v>
      </c>
      <c r="N25" s="6">
        <f t="shared" si="2"/>
        <v>5265</v>
      </c>
      <c r="O25" s="16">
        <v>2999</v>
      </c>
      <c r="P25" s="16">
        <v>2266</v>
      </c>
      <c r="Q25" s="16">
        <v>2000</v>
      </c>
      <c r="R25" s="32" t="s">
        <v>18</v>
      </c>
    </row>
    <row r="26" spans="1:18" ht="13.5" customHeight="1">
      <c r="A26" s="34" t="s">
        <v>19</v>
      </c>
      <c r="B26" s="20">
        <f t="shared" si="3"/>
        <v>9642</v>
      </c>
      <c r="C26" s="16">
        <v>4370</v>
      </c>
      <c r="D26" s="16">
        <v>5272</v>
      </c>
      <c r="E26" s="6">
        <f t="shared" si="1"/>
        <v>44968</v>
      </c>
      <c r="F26" s="16">
        <v>20181</v>
      </c>
      <c r="G26" s="16">
        <v>24787</v>
      </c>
      <c r="H26" s="16">
        <v>9478</v>
      </c>
      <c r="I26" s="16">
        <v>3864</v>
      </c>
      <c r="J26" s="16">
        <v>3799</v>
      </c>
      <c r="K26" s="16">
        <v>25522</v>
      </c>
      <c r="L26" s="16">
        <v>10600</v>
      </c>
      <c r="M26" s="16">
        <v>9873</v>
      </c>
      <c r="N26" s="6">
        <f t="shared" si="2"/>
        <v>2727</v>
      </c>
      <c r="O26" s="16">
        <v>1348</v>
      </c>
      <c r="P26" s="16">
        <v>1379</v>
      </c>
      <c r="Q26" s="16">
        <v>815</v>
      </c>
      <c r="R26" s="32" t="s">
        <v>20</v>
      </c>
    </row>
    <row r="27" spans="1:18" ht="13.5" customHeight="1">
      <c r="A27" s="34" t="s">
        <v>21</v>
      </c>
      <c r="B27" s="20">
        <f t="shared" si="3"/>
        <v>4724</v>
      </c>
      <c r="C27" s="16">
        <v>2316</v>
      </c>
      <c r="D27" s="16">
        <v>2408</v>
      </c>
      <c r="E27" s="6">
        <f t="shared" si="1"/>
        <v>19698</v>
      </c>
      <c r="F27" s="16">
        <v>9428</v>
      </c>
      <c r="G27" s="16">
        <v>10270</v>
      </c>
      <c r="H27" s="16">
        <v>4981</v>
      </c>
      <c r="I27" s="16">
        <v>2827</v>
      </c>
      <c r="J27" s="16">
        <v>1644</v>
      </c>
      <c r="K27" s="16">
        <v>12888</v>
      </c>
      <c r="L27" s="16">
        <v>7499</v>
      </c>
      <c r="M27" s="16">
        <v>4015</v>
      </c>
      <c r="N27" s="6">
        <f t="shared" si="2"/>
        <v>1619</v>
      </c>
      <c r="O27" s="16">
        <v>923</v>
      </c>
      <c r="P27" s="16">
        <v>696</v>
      </c>
      <c r="Q27" s="16">
        <v>494</v>
      </c>
      <c r="R27" s="32" t="s">
        <v>22</v>
      </c>
    </row>
    <row r="28" spans="1:18" ht="13.5" customHeight="1">
      <c r="A28" s="34" t="s">
        <v>23</v>
      </c>
      <c r="B28" s="20">
        <f t="shared" si="3"/>
        <v>4418</v>
      </c>
      <c r="C28" s="16">
        <v>2063</v>
      </c>
      <c r="D28" s="16">
        <v>2355</v>
      </c>
      <c r="E28" s="6">
        <f t="shared" si="1"/>
        <v>21424</v>
      </c>
      <c r="F28" s="16">
        <v>9761</v>
      </c>
      <c r="G28" s="16">
        <v>11663</v>
      </c>
      <c r="H28" s="16">
        <v>5228</v>
      </c>
      <c r="I28" s="16">
        <v>2472</v>
      </c>
      <c r="J28" s="16">
        <v>1880</v>
      </c>
      <c r="K28" s="16">
        <v>14207</v>
      </c>
      <c r="L28" s="16">
        <v>6818</v>
      </c>
      <c r="M28" s="16">
        <v>5026</v>
      </c>
      <c r="N28" s="6">
        <f t="shared" si="2"/>
        <v>1331</v>
      </c>
      <c r="O28" s="16">
        <v>717</v>
      </c>
      <c r="P28" s="16">
        <v>614</v>
      </c>
      <c r="Q28" s="16">
        <v>417</v>
      </c>
      <c r="R28" s="32" t="s">
        <v>24</v>
      </c>
    </row>
    <row r="29" spans="1:18" ht="13.5" customHeight="1">
      <c r="A29" s="34" t="s">
        <v>25</v>
      </c>
      <c r="B29" s="20">
        <f t="shared" si="3"/>
        <v>2446</v>
      </c>
      <c r="C29" s="16">
        <v>1037</v>
      </c>
      <c r="D29" s="16">
        <v>1409</v>
      </c>
      <c r="E29" s="6">
        <f t="shared" si="1"/>
        <v>11836</v>
      </c>
      <c r="F29" s="16">
        <v>5331</v>
      </c>
      <c r="G29" s="16">
        <v>6505</v>
      </c>
      <c r="H29" s="16">
        <v>2603</v>
      </c>
      <c r="I29" s="16">
        <v>1449</v>
      </c>
      <c r="J29" s="16">
        <v>742</v>
      </c>
      <c r="K29" s="16">
        <v>6920</v>
      </c>
      <c r="L29" s="16">
        <v>3934</v>
      </c>
      <c r="M29" s="16">
        <v>1917</v>
      </c>
      <c r="N29" s="6">
        <f t="shared" si="2"/>
        <v>703</v>
      </c>
      <c r="O29" s="16">
        <v>347</v>
      </c>
      <c r="P29" s="16">
        <v>356</v>
      </c>
      <c r="Q29" s="16">
        <v>222</v>
      </c>
      <c r="R29" s="32" t="s">
        <v>26</v>
      </c>
    </row>
    <row r="30" spans="1:18" ht="13.5" customHeight="1">
      <c r="A30" s="34" t="s">
        <v>27</v>
      </c>
      <c r="B30" s="20">
        <f t="shared" si="3"/>
        <v>4491</v>
      </c>
      <c r="C30" s="16">
        <v>2156</v>
      </c>
      <c r="D30" s="16">
        <v>2335</v>
      </c>
      <c r="E30" s="6">
        <f t="shared" si="1"/>
        <v>21011</v>
      </c>
      <c r="F30" s="16">
        <v>9643</v>
      </c>
      <c r="G30" s="16">
        <v>11368</v>
      </c>
      <c r="H30" s="16">
        <v>3890</v>
      </c>
      <c r="I30" s="16">
        <v>1949</v>
      </c>
      <c r="J30" s="16">
        <v>1453</v>
      </c>
      <c r="K30" s="16">
        <v>9953</v>
      </c>
      <c r="L30" s="16">
        <v>5069</v>
      </c>
      <c r="M30" s="16">
        <v>3565</v>
      </c>
      <c r="N30" s="6">
        <f t="shared" si="2"/>
        <v>1244</v>
      </c>
      <c r="O30" s="16">
        <v>676</v>
      </c>
      <c r="P30" s="16">
        <v>568</v>
      </c>
      <c r="Q30" s="16">
        <v>475</v>
      </c>
      <c r="R30" s="32" t="s">
        <v>28</v>
      </c>
    </row>
    <row r="31" spans="1:18" ht="13.5" customHeight="1">
      <c r="A31" s="34" t="s">
        <v>29</v>
      </c>
      <c r="B31" s="20">
        <f t="shared" si="3"/>
        <v>3491</v>
      </c>
      <c r="C31" s="16">
        <v>1539</v>
      </c>
      <c r="D31" s="16">
        <v>1952</v>
      </c>
      <c r="E31" s="6">
        <f t="shared" si="1"/>
        <v>17867</v>
      </c>
      <c r="F31" s="16">
        <v>7718</v>
      </c>
      <c r="G31" s="16">
        <v>10149</v>
      </c>
      <c r="H31" s="16">
        <v>3633</v>
      </c>
      <c r="I31" s="16">
        <v>1838</v>
      </c>
      <c r="J31" s="16">
        <v>1382</v>
      </c>
      <c r="K31" s="16">
        <v>9688</v>
      </c>
      <c r="L31" s="16">
        <v>5155</v>
      </c>
      <c r="M31" s="16">
        <v>3574</v>
      </c>
      <c r="N31" s="6">
        <f t="shared" si="2"/>
        <v>1091</v>
      </c>
      <c r="O31" s="16">
        <v>579</v>
      </c>
      <c r="P31" s="16">
        <v>512</v>
      </c>
      <c r="Q31" s="16">
        <v>403</v>
      </c>
      <c r="R31" s="32" t="s">
        <v>30</v>
      </c>
    </row>
    <row r="32" spans="1:18" ht="13.5" customHeight="1">
      <c r="A32" s="35" t="s">
        <v>31</v>
      </c>
      <c r="B32" s="36">
        <f t="shared" si="3"/>
        <v>2721</v>
      </c>
      <c r="C32" s="37">
        <v>1216</v>
      </c>
      <c r="D32" s="37">
        <v>1505</v>
      </c>
      <c r="E32" s="38">
        <f t="shared" si="1"/>
        <v>12749</v>
      </c>
      <c r="F32" s="37">
        <v>5627</v>
      </c>
      <c r="G32" s="37">
        <v>7122</v>
      </c>
      <c r="H32" s="37">
        <v>2997</v>
      </c>
      <c r="I32" s="37">
        <v>1140</v>
      </c>
      <c r="J32" s="37">
        <v>975</v>
      </c>
      <c r="K32" s="37">
        <v>8490</v>
      </c>
      <c r="L32" s="37">
        <v>3505</v>
      </c>
      <c r="M32" s="37">
        <v>2510</v>
      </c>
      <c r="N32" s="38">
        <f t="shared" si="2"/>
        <v>919</v>
      </c>
      <c r="O32" s="37">
        <v>455</v>
      </c>
      <c r="P32" s="37">
        <v>464</v>
      </c>
      <c r="Q32" s="37">
        <v>307</v>
      </c>
      <c r="R32" s="39" t="s">
        <v>32</v>
      </c>
    </row>
    <row r="33" spans="1:6" ht="12" customHeight="1">
      <c r="A33" s="16" t="s">
        <v>48</v>
      </c>
      <c r="B33" s="16"/>
      <c r="C33" s="16"/>
      <c r="D33" s="16"/>
      <c r="E33" s="16"/>
      <c r="F33" s="16"/>
    </row>
    <row r="34" spans="1:6" ht="12" customHeight="1">
      <c r="A34" s="16" t="s">
        <v>49</v>
      </c>
      <c r="B34" s="16"/>
      <c r="C34" s="16"/>
      <c r="D34" s="16"/>
      <c r="E34" s="16"/>
      <c r="F34" s="16"/>
    </row>
    <row r="35" spans="1:6" ht="12" customHeight="1">
      <c r="A35" s="16" t="s">
        <v>50</v>
      </c>
      <c r="B35" s="16"/>
      <c r="C35" s="16"/>
      <c r="D35" s="16"/>
      <c r="E35" s="16"/>
      <c r="F35" s="16"/>
    </row>
    <row r="36" spans="1:6" ht="12" customHeight="1">
      <c r="A36" s="16"/>
      <c r="B36" s="16"/>
      <c r="C36" s="16"/>
      <c r="D36" s="16"/>
      <c r="E36" s="16"/>
      <c r="F36" s="16"/>
    </row>
    <row r="41" spans="8:13" ht="10.5" customHeight="1">
      <c r="H41" s="24"/>
      <c r="I41" s="24"/>
      <c r="J41" s="24"/>
      <c r="K41" s="24"/>
      <c r="L41" s="24"/>
      <c r="M41" s="24"/>
    </row>
    <row r="58" spans="5:14" ht="10.5" customHeight="1"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5:14" ht="10.5" customHeight="1"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5:14" ht="10.5" customHeight="1"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5:14" ht="10.5" customHeight="1"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5:14" ht="10.5" customHeight="1"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5:14" ht="10.5" customHeight="1"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5:14" ht="10.5" customHeight="1"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5:14" ht="10.5" customHeight="1"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5:14" ht="10.5" customHeight="1"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5:14" ht="10.5" customHeight="1"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5:14" ht="10.5" customHeight="1"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5:14" ht="10.5" customHeight="1">
      <c r="E69" s="5"/>
      <c r="F69" s="5"/>
      <c r="G69" s="5"/>
      <c r="H69" s="5"/>
      <c r="I69" s="5"/>
      <c r="J69" s="5"/>
      <c r="K69" s="5"/>
      <c r="L69" s="5"/>
      <c r="M69" s="5"/>
      <c r="N69" s="5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1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2007-09-11T05:13:28Z</dcterms:created>
  <dcterms:modified xsi:type="dcterms:W3CDTF">2007-09-11T05:13:40Z</dcterms:modified>
  <cp:category/>
  <cp:version/>
  <cp:contentType/>
  <cp:contentStatus/>
</cp:coreProperties>
</file>