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90" sheetId="1" r:id="rId1"/>
  </sheets>
  <externalReferences>
    <externalReference r:id="rId4"/>
    <externalReference r:id="rId5"/>
  </externalReferences>
  <definedNames>
    <definedName name="_88_7.水__________産__________業">'90'!#REF!</definedName>
    <definedName name="_90．漁業地区別営体数">'[2]89'!$A$1:$N$26</definedName>
    <definedName name="_xlnm.Print_Area" localSheetId="0">'90'!$A$1:$I$13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<sst xmlns="http://schemas.openxmlformats.org/spreadsheetml/2006/main" count="26" uniqueCount="22">
  <si>
    <t>(単位  経営体)</t>
  </si>
  <si>
    <t>各年１月１日</t>
  </si>
  <si>
    <t>内          訳</t>
  </si>
  <si>
    <t>太平洋南区</t>
  </si>
  <si>
    <t>瀬戸内海区</t>
  </si>
  <si>
    <t>個人経営</t>
  </si>
  <si>
    <t>会社経営</t>
  </si>
  <si>
    <t>漁業協同組合・自営</t>
  </si>
  <si>
    <t>－</t>
  </si>
  <si>
    <t>漁業生産組合</t>
  </si>
  <si>
    <t>共同経営</t>
  </si>
  <si>
    <t>官公庁・学校・試験場</t>
  </si>
  <si>
    <t>90．経営組織別経営体数</t>
  </si>
  <si>
    <t>経営体階層</t>
  </si>
  <si>
    <t>平成元年</t>
  </si>
  <si>
    <t>２年</t>
  </si>
  <si>
    <t>３年</t>
  </si>
  <si>
    <t>４年</t>
  </si>
  <si>
    <t>５年</t>
  </si>
  <si>
    <t>６年</t>
  </si>
  <si>
    <t>総 　 数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</si>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</sst>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>
      <alignment/>
    </xf>
    <xf numFmtId="41" fontId="6" fillId="0" borderId="1" xfId="0" applyNumberFormat="1" applyFont="1" applyBorder="1" applyAlignment="1" applyProtection="1">
      <alignment horizontal="left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3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>
      <alignment vertical="center"/>
    </xf>
    <xf numFmtId="41" fontId="7" fillId="0" borderId="4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 quotePrefix="1">
      <alignment horizontal="center" vertical="center"/>
      <protection locked="0"/>
    </xf>
    <xf numFmtId="41" fontId="7" fillId="0" borderId="3" xfId="0" applyNumberFormat="1" applyFont="1" applyBorder="1" applyAlignment="1" applyProtection="1">
      <alignment vertical="center"/>
      <protection locked="0"/>
    </xf>
    <xf numFmtId="177" fontId="8" fillId="0" borderId="5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distributed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>
      <alignment horizontal="right"/>
    </xf>
    <xf numFmtId="0" fontId="9" fillId="0" borderId="0" xfId="0" applyNumberFormat="1" applyFont="1" applyBorder="1" applyAlignment="1" applyProtection="1">
      <alignment horizontal="distributed"/>
      <protection locked="0"/>
    </xf>
    <xf numFmtId="41" fontId="6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</sheetNames>
    <sheetDataSet>
      <sheetData sheetId="0">
        <row r="1">
          <cell r="A1" t="str">
            <v>　89．漁業地区別経営体数</v>
          </cell>
        </row>
        <row r="2">
          <cell r="A2" t="str">
            <v>(単位  経営体)</v>
          </cell>
          <cell r="N2" t="str">
            <v>各年１月１日</v>
          </cell>
        </row>
        <row r="3">
          <cell r="A3" t="str">
            <v>海区ならびに</v>
          </cell>
          <cell r="H3" t="str">
            <v>海区ならびに</v>
          </cell>
        </row>
        <row r="4">
          <cell r="A4" t="str">
            <v>漁 業 地 区</v>
          </cell>
          <cell r="B4" t="str">
            <v>平成元年</v>
          </cell>
          <cell r="C4" t="str">
            <v>２年</v>
          </cell>
          <cell r="D4" t="str">
            <v>３年</v>
          </cell>
          <cell r="E4" t="str">
            <v>４年</v>
          </cell>
          <cell r="F4" t="str">
            <v>５年</v>
          </cell>
          <cell r="G4" t="str">
            <v>６年</v>
          </cell>
          <cell r="H4" t="str">
            <v>漁 業 地 区</v>
          </cell>
          <cell r="I4" t="str">
            <v>平成元年</v>
          </cell>
          <cell r="J4" t="str">
            <v>２年</v>
          </cell>
          <cell r="K4" t="str">
            <v>３年</v>
          </cell>
          <cell r="L4" t="str">
            <v>４年</v>
          </cell>
          <cell r="M4" t="str">
            <v>５年</v>
          </cell>
          <cell r="N4" t="str">
            <v>６年</v>
          </cell>
        </row>
        <row r="6">
          <cell r="A6" t="str">
            <v>総    数</v>
          </cell>
          <cell r="B6">
            <v>5483</v>
          </cell>
          <cell r="C6">
            <v>5224</v>
          </cell>
          <cell r="D6">
            <v>5022</v>
          </cell>
          <cell r="E6">
            <v>4913</v>
          </cell>
          <cell r="F6">
            <v>4768</v>
          </cell>
          <cell r="G6">
            <v>4851</v>
          </cell>
          <cell r="H6" t="str">
            <v>瀬戸内海区</v>
          </cell>
          <cell r="I6">
            <v>2727</v>
          </cell>
          <cell r="J6">
            <v>2549</v>
          </cell>
          <cell r="K6">
            <v>2409</v>
          </cell>
          <cell r="L6">
            <v>2367</v>
          </cell>
          <cell r="M6">
            <v>2182</v>
          </cell>
          <cell r="N6">
            <v>2042</v>
          </cell>
        </row>
        <row r="7">
          <cell r="H7" t="str">
            <v>中津</v>
          </cell>
          <cell r="I7">
            <v>432</v>
          </cell>
          <cell r="J7">
            <v>373</v>
          </cell>
          <cell r="K7">
            <v>332</v>
          </cell>
          <cell r="L7">
            <v>322</v>
          </cell>
          <cell r="M7">
            <v>299</v>
          </cell>
          <cell r="N7">
            <v>242</v>
          </cell>
        </row>
        <row r="8">
          <cell r="A8" t="str">
            <v>太平洋南区</v>
          </cell>
          <cell r="B8">
            <v>2756</v>
          </cell>
          <cell r="C8">
            <v>2675</v>
          </cell>
          <cell r="D8">
            <v>2613</v>
          </cell>
          <cell r="E8">
            <v>2546</v>
          </cell>
          <cell r="F8">
            <v>2586</v>
          </cell>
          <cell r="G8">
            <v>2809</v>
          </cell>
          <cell r="H8" t="str">
            <v>四日市</v>
          </cell>
          <cell r="I8">
            <v>98</v>
          </cell>
          <cell r="J8">
            <v>88</v>
          </cell>
          <cell r="K8">
            <v>81</v>
          </cell>
          <cell r="L8">
            <v>74</v>
          </cell>
          <cell r="M8">
            <v>58</v>
          </cell>
          <cell r="N8">
            <v>53</v>
          </cell>
        </row>
        <row r="9">
          <cell r="A9" t="str">
            <v>佐賀関</v>
          </cell>
          <cell r="B9">
            <v>566</v>
          </cell>
          <cell r="C9">
            <v>556</v>
          </cell>
          <cell r="D9">
            <v>539</v>
          </cell>
          <cell r="E9">
            <v>532</v>
          </cell>
          <cell r="F9">
            <v>512</v>
          </cell>
          <cell r="G9">
            <v>514</v>
          </cell>
          <cell r="H9" t="str">
            <v>柳ｹ浦</v>
          </cell>
          <cell r="I9">
            <v>94</v>
          </cell>
          <cell r="J9">
            <v>89</v>
          </cell>
          <cell r="K9">
            <v>81</v>
          </cell>
          <cell r="L9">
            <v>68</v>
          </cell>
          <cell r="M9">
            <v>55</v>
          </cell>
          <cell r="N9">
            <v>46</v>
          </cell>
        </row>
        <row r="10">
          <cell r="A10" t="str">
            <v>臼杵</v>
          </cell>
          <cell r="B10">
            <v>428</v>
          </cell>
          <cell r="C10">
            <v>390</v>
          </cell>
          <cell r="D10">
            <v>375</v>
          </cell>
          <cell r="E10">
            <v>364</v>
          </cell>
          <cell r="F10">
            <v>361</v>
          </cell>
          <cell r="G10">
            <v>365</v>
          </cell>
          <cell r="H10" t="str">
            <v>長洲</v>
          </cell>
          <cell r="I10">
            <v>221</v>
          </cell>
          <cell r="J10">
            <v>210</v>
          </cell>
          <cell r="K10">
            <v>187</v>
          </cell>
          <cell r="L10">
            <v>176</v>
          </cell>
          <cell r="M10">
            <v>129</v>
          </cell>
          <cell r="N10">
            <v>144</v>
          </cell>
        </row>
        <row r="11">
          <cell r="A11" t="str">
            <v>津久見</v>
          </cell>
          <cell r="B11">
            <v>300</v>
          </cell>
          <cell r="C11">
            <v>297</v>
          </cell>
          <cell r="D11">
            <v>288</v>
          </cell>
          <cell r="E11">
            <v>279</v>
          </cell>
          <cell r="F11">
            <v>232</v>
          </cell>
          <cell r="G11">
            <v>361</v>
          </cell>
          <cell r="H11" t="str">
            <v>和間</v>
          </cell>
          <cell r="I11">
            <v>74</v>
          </cell>
          <cell r="J11">
            <v>60</v>
          </cell>
          <cell r="K11">
            <v>54</v>
          </cell>
          <cell r="L11">
            <v>70</v>
          </cell>
          <cell r="M11">
            <v>52</v>
          </cell>
          <cell r="N11">
            <v>34</v>
          </cell>
        </row>
        <row r="12">
          <cell r="A12" t="str">
            <v>保戸島</v>
          </cell>
          <cell r="B12">
            <v>283</v>
          </cell>
          <cell r="C12">
            <v>285</v>
          </cell>
          <cell r="D12">
            <v>282</v>
          </cell>
          <cell r="E12">
            <v>269</v>
          </cell>
          <cell r="F12">
            <v>253</v>
          </cell>
          <cell r="G12">
            <v>250</v>
          </cell>
          <cell r="H12" t="str">
            <v>高田</v>
          </cell>
          <cell r="I12">
            <v>16</v>
          </cell>
          <cell r="J12">
            <v>9</v>
          </cell>
          <cell r="K12">
            <v>9</v>
          </cell>
          <cell r="L12">
            <v>10</v>
          </cell>
          <cell r="M12">
            <v>9</v>
          </cell>
          <cell r="N12">
            <v>8</v>
          </cell>
        </row>
        <row r="13">
          <cell r="A13" t="str">
            <v>上浦</v>
          </cell>
          <cell r="B13">
            <v>54</v>
          </cell>
          <cell r="C13">
            <v>57</v>
          </cell>
          <cell r="D13">
            <v>58</v>
          </cell>
          <cell r="E13">
            <v>54</v>
          </cell>
          <cell r="F13">
            <v>57</v>
          </cell>
          <cell r="G13">
            <v>137</v>
          </cell>
          <cell r="H13" t="str">
            <v>真玉</v>
          </cell>
          <cell r="I13">
            <v>33</v>
          </cell>
          <cell r="J13">
            <v>31</v>
          </cell>
          <cell r="K13">
            <v>29</v>
          </cell>
          <cell r="L13">
            <v>46</v>
          </cell>
          <cell r="M13">
            <v>44</v>
          </cell>
          <cell r="N13">
            <v>33</v>
          </cell>
        </row>
        <row r="14">
          <cell r="A14" t="str">
            <v>大入島</v>
          </cell>
          <cell r="B14">
            <v>138</v>
          </cell>
          <cell r="C14">
            <v>130</v>
          </cell>
          <cell r="D14">
            <v>123</v>
          </cell>
          <cell r="E14">
            <v>126</v>
          </cell>
          <cell r="F14">
            <v>121</v>
          </cell>
          <cell r="G14">
            <v>121</v>
          </cell>
          <cell r="H14" t="str">
            <v>香々地</v>
          </cell>
          <cell r="I14">
            <v>74</v>
          </cell>
          <cell r="J14">
            <v>72</v>
          </cell>
          <cell r="K14">
            <v>77</v>
          </cell>
          <cell r="L14">
            <v>87</v>
          </cell>
          <cell r="M14">
            <v>82</v>
          </cell>
          <cell r="N14">
            <v>70</v>
          </cell>
        </row>
        <row r="15">
          <cell r="A15" t="str">
            <v>佐伯</v>
          </cell>
          <cell r="B15">
            <v>76</v>
          </cell>
          <cell r="C15">
            <v>70</v>
          </cell>
          <cell r="D15">
            <v>70</v>
          </cell>
          <cell r="E15">
            <v>72</v>
          </cell>
          <cell r="F15">
            <v>72</v>
          </cell>
          <cell r="G15">
            <v>85</v>
          </cell>
          <cell r="H15" t="str">
            <v>国見</v>
          </cell>
          <cell r="I15">
            <v>168</v>
          </cell>
          <cell r="J15">
            <v>161</v>
          </cell>
          <cell r="K15">
            <v>159</v>
          </cell>
          <cell r="L15">
            <v>146</v>
          </cell>
          <cell r="M15">
            <v>141</v>
          </cell>
          <cell r="N15">
            <v>128</v>
          </cell>
        </row>
        <row r="16">
          <cell r="A16" t="str">
            <v>中浦</v>
          </cell>
          <cell r="B16">
            <v>218</v>
          </cell>
          <cell r="C16">
            <v>213</v>
          </cell>
          <cell r="D16">
            <v>219</v>
          </cell>
          <cell r="E16">
            <v>216</v>
          </cell>
          <cell r="F16">
            <v>264</v>
          </cell>
          <cell r="G16">
            <v>234</v>
          </cell>
          <cell r="H16" t="str">
            <v>姫島</v>
          </cell>
          <cell r="I16">
            <v>263</v>
          </cell>
          <cell r="J16">
            <v>254</v>
          </cell>
          <cell r="K16">
            <v>249</v>
          </cell>
          <cell r="L16">
            <v>238</v>
          </cell>
          <cell r="M16">
            <v>243</v>
          </cell>
          <cell r="N16">
            <v>236</v>
          </cell>
        </row>
        <row r="17">
          <cell r="A17" t="str">
            <v>大島</v>
          </cell>
          <cell r="B17">
            <v>83</v>
          </cell>
          <cell r="C17">
            <v>82</v>
          </cell>
          <cell r="D17">
            <v>78</v>
          </cell>
          <cell r="E17">
            <v>75</v>
          </cell>
          <cell r="F17">
            <v>73</v>
          </cell>
          <cell r="G17">
            <v>77</v>
          </cell>
          <cell r="H17" t="str">
            <v>富来</v>
          </cell>
          <cell r="I17">
            <v>115</v>
          </cell>
          <cell r="J17">
            <v>110</v>
          </cell>
          <cell r="K17">
            <v>110</v>
          </cell>
          <cell r="L17">
            <v>105</v>
          </cell>
          <cell r="M17">
            <v>101</v>
          </cell>
          <cell r="N17">
            <v>100</v>
          </cell>
        </row>
        <row r="18">
          <cell r="A18" t="str">
            <v>米水津</v>
          </cell>
          <cell r="B18">
            <v>111</v>
          </cell>
          <cell r="C18">
            <v>103</v>
          </cell>
          <cell r="D18">
            <v>101</v>
          </cell>
          <cell r="E18">
            <v>92</v>
          </cell>
          <cell r="F18">
            <v>110</v>
          </cell>
          <cell r="G18">
            <v>113</v>
          </cell>
          <cell r="H18" t="str">
            <v>国東</v>
          </cell>
          <cell r="I18">
            <v>131</v>
          </cell>
          <cell r="J18">
            <v>126</v>
          </cell>
          <cell r="K18">
            <v>120</v>
          </cell>
          <cell r="L18">
            <v>117</v>
          </cell>
          <cell r="M18">
            <v>97</v>
          </cell>
          <cell r="N18">
            <v>96</v>
          </cell>
        </row>
        <row r="19">
          <cell r="A19" t="str">
            <v>上入津</v>
          </cell>
          <cell r="B19">
            <v>121</v>
          </cell>
          <cell r="C19">
            <v>118</v>
          </cell>
          <cell r="D19">
            <v>116</v>
          </cell>
          <cell r="E19">
            <v>113</v>
          </cell>
          <cell r="F19">
            <v>112</v>
          </cell>
          <cell r="G19">
            <v>116</v>
          </cell>
          <cell r="H19" t="str">
            <v>武蔵</v>
          </cell>
          <cell r="I19">
            <v>73</v>
          </cell>
          <cell r="J19">
            <v>73</v>
          </cell>
          <cell r="K19">
            <v>72</v>
          </cell>
          <cell r="L19">
            <v>68</v>
          </cell>
          <cell r="M19">
            <v>65</v>
          </cell>
          <cell r="N19">
            <v>64</v>
          </cell>
        </row>
        <row r="20">
          <cell r="A20" t="str">
            <v>下入津</v>
          </cell>
          <cell r="B20">
            <v>152</v>
          </cell>
          <cell r="C20">
            <v>145</v>
          </cell>
          <cell r="D20">
            <v>135</v>
          </cell>
          <cell r="E20">
            <v>134</v>
          </cell>
          <cell r="F20">
            <v>184</v>
          </cell>
          <cell r="G20">
            <v>189</v>
          </cell>
          <cell r="H20" t="str">
            <v>安岐</v>
          </cell>
          <cell r="I20">
            <v>74</v>
          </cell>
          <cell r="J20">
            <v>73</v>
          </cell>
          <cell r="K20">
            <v>63</v>
          </cell>
          <cell r="L20">
            <v>59</v>
          </cell>
          <cell r="M20">
            <v>63</v>
          </cell>
          <cell r="N20">
            <v>59</v>
          </cell>
        </row>
        <row r="21">
          <cell r="A21" t="str">
            <v>蒲江</v>
          </cell>
          <cell r="B21">
            <v>144</v>
          </cell>
          <cell r="C21">
            <v>144</v>
          </cell>
          <cell r="D21">
            <v>144</v>
          </cell>
          <cell r="E21">
            <v>136</v>
          </cell>
          <cell r="F21">
            <v>150</v>
          </cell>
          <cell r="G21">
            <v>158</v>
          </cell>
          <cell r="H21" t="str">
            <v>杵築</v>
          </cell>
          <cell r="I21">
            <v>321</v>
          </cell>
          <cell r="J21">
            <v>299</v>
          </cell>
          <cell r="K21">
            <v>283</v>
          </cell>
          <cell r="L21">
            <v>285</v>
          </cell>
          <cell r="M21">
            <v>295</v>
          </cell>
          <cell r="N21">
            <v>282</v>
          </cell>
        </row>
        <row r="22">
          <cell r="A22" t="str">
            <v>名護屋</v>
          </cell>
          <cell r="B22">
            <v>82</v>
          </cell>
          <cell r="C22">
            <v>85</v>
          </cell>
          <cell r="D22">
            <v>85</v>
          </cell>
          <cell r="E22">
            <v>84</v>
          </cell>
          <cell r="F22">
            <v>85</v>
          </cell>
          <cell r="G22">
            <v>89</v>
          </cell>
          <cell r="H22" t="str">
            <v>大神</v>
          </cell>
          <cell r="I22">
            <v>83</v>
          </cell>
          <cell r="J22">
            <v>77</v>
          </cell>
          <cell r="K22">
            <v>76</v>
          </cell>
          <cell r="L22">
            <v>71</v>
          </cell>
          <cell r="M22">
            <v>69</v>
          </cell>
          <cell r="N22">
            <v>65</v>
          </cell>
        </row>
        <row r="23">
          <cell r="H23" t="str">
            <v>日出</v>
          </cell>
          <cell r="I23">
            <v>76</v>
          </cell>
          <cell r="J23">
            <v>72</v>
          </cell>
          <cell r="K23">
            <v>66</v>
          </cell>
          <cell r="L23">
            <v>65</v>
          </cell>
          <cell r="M23">
            <v>62</v>
          </cell>
          <cell r="N23">
            <v>57</v>
          </cell>
        </row>
        <row r="24">
          <cell r="H24" t="str">
            <v>別府</v>
          </cell>
          <cell r="I24">
            <v>134</v>
          </cell>
          <cell r="J24">
            <v>113</v>
          </cell>
          <cell r="K24">
            <v>108</v>
          </cell>
          <cell r="L24">
            <v>105</v>
          </cell>
          <cell r="M24">
            <v>120</v>
          </cell>
          <cell r="N24">
            <v>102</v>
          </cell>
        </row>
        <row r="25">
          <cell r="H25" t="str">
            <v>大分</v>
          </cell>
          <cell r="I25">
            <v>200</v>
          </cell>
          <cell r="J25">
            <v>203</v>
          </cell>
          <cell r="K25">
            <v>198</v>
          </cell>
          <cell r="L25">
            <v>203</v>
          </cell>
          <cell r="M25">
            <v>147</v>
          </cell>
          <cell r="N25">
            <v>181</v>
          </cell>
        </row>
        <row r="26">
          <cell r="H26" t="str">
            <v>神崎</v>
          </cell>
          <cell r="I26">
            <v>57</v>
          </cell>
          <cell r="J26">
            <v>56</v>
          </cell>
          <cell r="K26">
            <v>55</v>
          </cell>
          <cell r="L26">
            <v>52</v>
          </cell>
          <cell r="M26">
            <v>51</v>
          </cell>
          <cell r="N2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F20" sqref="F20"/>
    </sheetView>
  </sheetViews>
  <sheetFormatPr defaultColWidth="13.375" defaultRowHeight="12" customHeight="1"/>
  <cols>
    <col min="1" max="1" width="17.25390625" style="3" customWidth="1"/>
    <col min="2" max="9" width="11.00390625" style="3" customWidth="1"/>
    <col min="10" max="16384" width="13.375" style="3" customWidth="1"/>
  </cols>
  <sheetData>
    <row r="1" spans="1:9" ht="15.75" customHeight="1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2</v>
      </c>
      <c r="I3" s="12"/>
    </row>
    <row r="4" spans="1:9" s="13" customFormat="1" ht="12" customHeight="1">
      <c r="A4" s="14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5" t="s">
        <v>3</v>
      </c>
      <c r="I4" s="17" t="s">
        <v>4</v>
      </c>
    </row>
    <row r="5" spans="1:9" s="21" customFormat="1" ht="12" customHeight="1">
      <c r="A5" s="18" t="s">
        <v>20</v>
      </c>
      <c r="B5" s="19">
        <v>5483</v>
      </c>
      <c r="C5" s="20">
        <v>5224</v>
      </c>
      <c r="D5" s="20">
        <v>5022</v>
      </c>
      <c r="E5" s="20">
        <v>4913</v>
      </c>
      <c r="F5" s="20">
        <v>4768</v>
      </c>
      <c r="G5" s="21">
        <f>SUM(H5:I5)</f>
        <v>4851</v>
      </c>
      <c r="H5" s="22">
        <v>2809</v>
      </c>
      <c r="I5" s="22">
        <v>2042</v>
      </c>
    </row>
    <row r="6" spans="1:9" ht="12" customHeight="1">
      <c r="A6" s="23"/>
      <c r="B6" s="24"/>
      <c r="C6" s="25"/>
      <c r="D6" s="25"/>
      <c r="E6" s="25"/>
      <c r="F6" s="25"/>
      <c r="G6" s="26"/>
      <c r="H6" s="26"/>
      <c r="I6" s="26"/>
    </row>
    <row r="7" spans="1:9" ht="12" customHeight="1">
      <c r="A7" s="27" t="s">
        <v>5</v>
      </c>
      <c r="B7" s="24">
        <v>5330</v>
      </c>
      <c r="C7" s="26">
        <v>5074</v>
      </c>
      <c r="D7" s="25">
        <v>4866</v>
      </c>
      <c r="E7" s="25">
        <v>4748</v>
      </c>
      <c r="F7" s="25">
        <v>4621</v>
      </c>
      <c r="G7" s="3">
        <f aca="true" t="shared" si="0" ref="G7:G12">SUM(H7:I7)</f>
        <v>4700</v>
      </c>
      <c r="H7" s="26">
        <v>2688</v>
      </c>
      <c r="I7" s="26">
        <v>2012</v>
      </c>
    </row>
    <row r="8" spans="1:9" ht="12" customHeight="1">
      <c r="A8" s="27" t="s">
        <v>6</v>
      </c>
      <c r="B8" s="24">
        <v>82</v>
      </c>
      <c r="C8" s="26">
        <v>82</v>
      </c>
      <c r="D8" s="25">
        <v>88</v>
      </c>
      <c r="E8" s="25">
        <v>100</v>
      </c>
      <c r="F8" s="25">
        <v>118</v>
      </c>
      <c r="G8" s="3">
        <f t="shared" si="0"/>
        <v>122</v>
      </c>
      <c r="H8" s="26">
        <v>109</v>
      </c>
      <c r="I8" s="26">
        <v>13</v>
      </c>
    </row>
    <row r="9" spans="1:9" ht="12" customHeight="1">
      <c r="A9" s="28" t="s">
        <v>7</v>
      </c>
      <c r="B9" s="29" t="s">
        <v>8</v>
      </c>
      <c r="C9" s="30" t="s">
        <v>8</v>
      </c>
      <c r="D9" s="30" t="s">
        <v>8</v>
      </c>
      <c r="E9" s="30" t="s">
        <v>8</v>
      </c>
      <c r="F9" s="30" t="s">
        <v>8</v>
      </c>
      <c r="G9" s="31">
        <f t="shared" si="0"/>
        <v>0</v>
      </c>
      <c r="H9" s="30">
        <v>0</v>
      </c>
      <c r="I9" s="30">
        <v>0</v>
      </c>
    </row>
    <row r="10" spans="1:9" ht="12" customHeight="1">
      <c r="A10" s="27" t="s">
        <v>9</v>
      </c>
      <c r="B10" s="24">
        <v>5</v>
      </c>
      <c r="C10" s="26">
        <v>5</v>
      </c>
      <c r="D10" s="25">
        <v>5</v>
      </c>
      <c r="E10" s="25">
        <v>5</v>
      </c>
      <c r="F10" s="25">
        <v>5</v>
      </c>
      <c r="G10" s="3">
        <f t="shared" si="0"/>
        <v>5</v>
      </c>
      <c r="H10" s="26">
        <v>4</v>
      </c>
      <c r="I10" s="26">
        <v>1</v>
      </c>
    </row>
    <row r="11" spans="1:9" ht="12" customHeight="1">
      <c r="A11" s="27" t="s">
        <v>10</v>
      </c>
      <c r="B11" s="24">
        <v>63</v>
      </c>
      <c r="C11" s="26">
        <v>60</v>
      </c>
      <c r="D11" s="25">
        <v>60</v>
      </c>
      <c r="E11" s="25">
        <v>58</v>
      </c>
      <c r="F11" s="25">
        <v>21</v>
      </c>
      <c r="G11" s="3">
        <f t="shared" si="0"/>
        <v>21</v>
      </c>
      <c r="H11" s="26">
        <v>7</v>
      </c>
      <c r="I11" s="26">
        <v>14</v>
      </c>
    </row>
    <row r="12" spans="1:9" ht="12" customHeight="1">
      <c r="A12" s="32" t="s">
        <v>11</v>
      </c>
      <c r="B12" s="24">
        <v>3</v>
      </c>
      <c r="C12" s="26">
        <v>3</v>
      </c>
      <c r="D12" s="25">
        <v>3</v>
      </c>
      <c r="E12" s="25">
        <v>2</v>
      </c>
      <c r="F12" s="25">
        <v>3</v>
      </c>
      <c r="G12" s="3">
        <f t="shared" si="0"/>
        <v>3</v>
      </c>
      <c r="H12" s="26">
        <v>1</v>
      </c>
      <c r="I12" s="26">
        <v>2</v>
      </c>
    </row>
    <row r="13" spans="1:9" ht="12" customHeight="1">
      <c r="A13" s="33" t="s">
        <v>21</v>
      </c>
      <c r="B13" s="33"/>
      <c r="C13" s="33"/>
      <c r="D13" s="33"/>
      <c r="E13" s="33"/>
      <c r="F13" s="33"/>
      <c r="G13" s="33"/>
      <c r="H13" s="33"/>
      <c r="I13" s="33"/>
    </row>
    <row r="14" spans="1:9" ht="12" customHeight="1">
      <c r="A14" s="25"/>
      <c r="B14" s="26"/>
      <c r="C14" s="26"/>
      <c r="D14" s="25"/>
      <c r="E14" s="25"/>
      <c r="F14" s="25"/>
      <c r="G14" s="26"/>
      <c r="H14" s="26"/>
      <c r="I14" s="26"/>
    </row>
    <row r="15" spans="1:6" ht="12" customHeight="1">
      <c r="A15" s="8"/>
      <c r="D15" s="8"/>
      <c r="E15" s="8"/>
      <c r="F15" s="8"/>
    </row>
    <row r="16" spans="1:6" ht="12" customHeight="1">
      <c r="A16" s="8"/>
      <c r="D16" s="8"/>
      <c r="E16" s="8"/>
      <c r="F16" s="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2007-09-12T00:39:52Z</dcterms:created>
  <dcterms:modified xsi:type="dcterms:W3CDTF">2007-09-12T00:40:05Z</dcterms:modified>
  <cp:category/>
  <cp:version/>
  <cp:contentType/>
  <cp:contentStatus/>
</cp:coreProperties>
</file>