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'125'!$A$1:$G$16</definedName>
    <definedName name="_10.電気_ガスおよび水道">'[1]120'!$A$1:$H$32</definedName>
    <definedName name="_xlnm.Print_Area" localSheetId="0">'125'!$A$1:$J$16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<sst xmlns="http://schemas.openxmlformats.org/spreadsheetml/2006/main" count="25" uniqueCount="25">
  <si>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</si>
  <si>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</si>
  <si>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</si>
  <si>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</si>
  <si>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</si>
  <si>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</si>
  <si>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総  数</t>
  </si>
  <si>
    <t>家庭用</t>
  </si>
  <si>
    <t>商業用</t>
  </si>
  <si>
    <t>工業用</t>
  </si>
  <si>
    <t>その他</t>
  </si>
  <si>
    <t>自家用</t>
  </si>
  <si>
    <t>勘定外</t>
  </si>
  <si>
    <t>大分市</t>
  </si>
  <si>
    <t>別府市</t>
  </si>
  <si>
    <t>中津市</t>
  </si>
  <si>
    <t>-</t>
  </si>
  <si>
    <t>資料:大分瓦斯株式会社(大分市・別府市分)、中津市ガス水道局</t>
  </si>
  <si>
    <t>125．都  市  ガ  ス  (県  計)</t>
  </si>
  <si>
    <t>戸  数</t>
  </si>
  <si>
    <t>平 成3年 度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</si>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</sst>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6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centerContinuous"/>
      <protection locked="0"/>
    </xf>
    <xf numFmtId="201" fontId="7" fillId="0" borderId="0" xfId="0" applyNumberFormat="1" applyFont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7" fillId="0" borderId="4" xfId="0" applyNumberFormat="1" applyFont="1" applyBorder="1" applyAlignment="1" applyProtection="1">
      <alignment horizontal="centerContinuous" vertical="center"/>
      <protection locked="0"/>
    </xf>
    <xf numFmtId="201" fontId="6" fillId="0" borderId="0" xfId="0" applyNumberFormat="1" applyFont="1" applyAlignment="1">
      <alignment vertical="center"/>
    </xf>
    <xf numFmtId="201" fontId="7" fillId="0" borderId="4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6" fillId="0" borderId="5" xfId="0" applyNumberFormat="1" applyFont="1" applyBorder="1" applyAlignment="1" applyProtection="1">
      <alignment horizontal="center"/>
      <protection locked="0"/>
    </xf>
    <xf numFmtId="204" fontId="6" fillId="0" borderId="2" xfId="0" applyNumberFormat="1" applyFont="1" applyBorder="1" applyAlignment="1" applyProtection="1">
      <alignment/>
      <protection locked="0"/>
    </xf>
    <xf numFmtId="204" fontId="6" fillId="0" borderId="0" xfId="0" applyNumberFormat="1" applyFont="1" applyBorder="1" applyAlignment="1" applyProtection="1">
      <alignment/>
      <protection locked="0"/>
    </xf>
    <xf numFmtId="204" fontId="6" fillId="0" borderId="0" xfId="0" applyNumberFormat="1" applyFont="1" applyBorder="1" applyAlignment="1" applyProtection="1" quotePrefix="1">
      <alignment/>
      <protection locked="0"/>
    </xf>
    <xf numFmtId="204" fontId="6" fillId="0" borderId="0" xfId="0" applyNumberFormat="1" applyFont="1" applyAlignment="1" applyProtection="1">
      <alignment/>
      <protection locked="0"/>
    </xf>
    <xf numFmtId="204" fontId="6" fillId="0" borderId="0" xfId="0" applyNumberFormat="1" applyFont="1" applyAlignment="1" applyProtection="1">
      <alignment horizontal="right"/>
      <protection locked="0"/>
    </xf>
    <xf numFmtId="201" fontId="6" fillId="0" borderId="6" xfId="0" applyNumberFormat="1" applyFont="1" applyBorder="1" applyAlignment="1" applyProtection="1" quotePrefix="1">
      <alignment horizontal="center"/>
      <protection locked="0"/>
    </xf>
    <xf numFmtId="201" fontId="8" fillId="0" borderId="6" xfId="0" applyNumberFormat="1" applyFont="1" applyBorder="1" applyAlignment="1" applyProtection="1" quotePrefix="1">
      <alignment horizontal="center"/>
      <protection locked="0"/>
    </xf>
    <xf numFmtId="204" fontId="8" fillId="0" borderId="2" xfId="0" applyNumberFormat="1" applyFont="1" applyBorder="1" applyAlignment="1">
      <alignment/>
    </xf>
    <xf numFmtId="204" fontId="8" fillId="0" borderId="0" xfId="0" applyNumberFormat="1" applyFont="1" applyBorder="1" applyAlignment="1">
      <alignment/>
    </xf>
    <xf numFmtId="201" fontId="8" fillId="0" borderId="0" xfId="0" applyNumberFormat="1" applyFont="1" applyAlignment="1">
      <alignment/>
    </xf>
    <xf numFmtId="201" fontId="8" fillId="0" borderId="0" xfId="0" applyNumberFormat="1" applyFont="1" applyAlignment="1" applyProtection="1" quotePrefix="1">
      <alignment horizontal="center"/>
      <protection locked="0"/>
    </xf>
    <xf numFmtId="204" fontId="8" fillId="0" borderId="2" xfId="0" applyNumberFormat="1" applyFont="1" applyBorder="1" applyAlignment="1" applyProtection="1">
      <alignment/>
      <protection locked="0"/>
    </xf>
    <xf numFmtId="204" fontId="8" fillId="0" borderId="0" xfId="0" applyNumberFormat="1" applyFont="1" applyBorder="1" applyAlignment="1" applyProtection="1">
      <alignment/>
      <protection locked="0"/>
    </xf>
    <xf numFmtId="204" fontId="8" fillId="0" borderId="0" xfId="0" applyNumberFormat="1" applyFont="1" applyBorder="1" applyAlignment="1" applyProtection="1" quotePrefix="1">
      <alignment/>
      <protection locked="0"/>
    </xf>
    <xf numFmtId="204" fontId="8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 horizontal="distributed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Alignment="1" applyProtection="1" quotePrefix="1">
      <alignment horizontal="center"/>
      <protection locked="0"/>
    </xf>
    <xf numFmtId="201" fontId="6" fillId="0" borderId="2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 quotePrefix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7" xfId="0" applyNumberFormat="1" applyFont="1" applyBorder="1" applyAlignment="1" applyProtection="1">
      <alignment horizontal="left"/>
      <protection locked="0"/>
    </xf>
    <xf numFmtId="201" fontId="6" fillId="0" borderId="7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</sheetNames>
    <sheetDataSet>
      <sheetData sheetId="0">
        <row r="1">
          <cell r="A1" t="str">
            <v>１０　電気、ガスおよび水道</v>
          </cell>
        </row>
        <row r="2">
          <cell r="A2" t="str">
            <v>　120．発        電         所</v>
          </cell>
        </row>
        <row r="3">
          <cell r="A3" t="str">
            <v>(単位  kw)</v>
          </cell>
          <cell r="G3">
            <v>35155</v>
          </cell>
          <cell r="H3" t="str">
            <v>現在</v>
          </cell>
        </row>
        <row r="4">
          <cell r="A4" t="str">
            <v>発  電  所</v>
          </cell>
          <cell r="B4" t="str">
            <v>水  系</v>
          </cell>
          <cell r="C4" t="str">
            <v>所    在    地</v>
          </cell>
          <cell r="D4" t="str">
            <v>認    可</v>
          </cell>
          <cell r="E4" t="str">
            <v>発  電  所</v>
          </cell>
          <cell r="F4" t="str">
            <v>水  系</v>
          </cell>
          <cell r="G4" t="str">
            <v>所    在    地</v>
          </cell>
          <cell r="H4" t="str">
            <v>認    可</v>
          </cell>
        </row>
        <row r="5">
          <cell r="D5" t="str">
            <v>最大出力</v>
          </cell>
          <cell r="H5" t="str">
            <v>最大出力</v>
          </cell>
        </row>
        <row r="6">
          <cell r="A6" t="str">
            <v>須崎発電所</v>
          </cell>
          <cell r="B6" t="str">
            <v>駅館川系</v>
          </cell>
          <cell r="C6" t="str">
            <v> 宇佐郡安心院町萱籠</v>
          </cell>
          <cell r="D6">
            <v>700</v>
          </cell>
          <cell r="E6" t="str">
            <v>石井発電所</v>
          </cell>
          <cell r="F6" t="str">
            <v>筑後川系</v>
          </cell>
          <cell r="G6" t="str">
            <v> 日田市石井</v>
          </cell>
          <cell r="H6">
            <v>1100</v>
          </cell>
        </row>
        <row r="7">
          <cell r="A7" t="str">
            <v>丸田　  〃</v>
          </cell>
          <cell r="B7" t="str">
            <v>〃</v>
          </cell>
          <cell r="C7" t="str">
            <v> 　〃　　〃　　南畑</v>
          </cell>
          <cell r="D7">
            <v>950</v>
          </cell>
          <cell r="E7" t="str">
            <v>夜明　  〃</v>
          </cell>
          <cell r="F7" t="str">
            <v>〃</v>
          </cell>
          <cell r="G7" t="str">
            <v>   〃  夜明</v>
          </cell>
          <cell r="H7">
            <v>12000</v>
          </cell>
        </row>
        <row r="8">
          <cell r="A8" t="str">
            <v>飯田　  〃</v>
          </cell>
          <cell r="B8" t="str">
            <v>〃</v>
          </cell>
          <cell r="C8" t="str">
            <v> 　〃　　〃　　飯田</v>
          </cell>
          <cell r="D8">
            <v>280</v>
          </cell>
          <cell r="E8" t="str">
            <v>大岳    〃</v>
          </cell>
          <cell r="F8" t="str">
            <v>(地  熱)</v>
          </cell>
          <cell r="G8" t="str">
            <v>玖珠郡九重町大字湯坪</v>
          </cell>
          <cell r="H8">
            <v>12500</v>
          </cell>
        </row>
        <row r="9">
          <cell r="A9" t="str">
            <v>広瀬　  〃</v>
          </cell>
          <cell r="B9" t="str">
            <v>〃</v>
          </cell>
          <cell r="C9" t="str">
            <v> 　〃　院内町広瀬</v>
          </cell>
          <cell r="D9">
            <v>320</v>
          </cell>
          <cell r="E9" t="str">
            <v>八丁原  〃</v>
          </cell>
          <cell r="F9" t="str">
            <v>〃</v>
          </cell>
          <cell r="G9" t="str">
            <v> 　〃　　〃　　　〃</v>
          </cell>
          <cell r="H9">
            <v>110000</v>
          </cell>
        </row>
        <row r="10">
          <cell r="A10" t="str">
            <v>鮎川　  〃</v>
          </cell>
          <cell r="B10" t="str">
            <v>大分川系</v>
          </cell>
          <cell r="C10" t="str">
            <v> 大分郡湯布院町川西</v>
          </cell>
          <cell r="D10">
            <v>1000</v>
          </cell>
          <cell r="E10" t="str">
            <v>大野川  〃</v>
          </cell>
          <cell r="F10" t="str">
            <v>大野川系</v>
          </cell>
          <cell r="G10" t="str">
            <v> 大野郡犬飼町大字大寒</v>
          </cell>
          <cell r="H10">
            <v>10100</v>
          </cell>
        </row>
        <row r="11">
          <cell r="A11" t="str">
            <v>畑　　  〃</v>
          </cell>
          <cell r="B11" t="str">
            <v>〃</v>
          </cell>
          <cell r="C11" t="str">
            <v> 　〃　　〃　　下湯平</v>
          </cell>
          <cell r="D11">
            <v>950</v>
          </cell>
          <cell r="E11" t="str">
            <v>芹川第一〃</v>
          </cell>
          <cell r="F11" t="str">
            <v>大分川系</v>
          </cell>
          <cell r="G11" t="str">
            <v> 大分郡庄内町大字五ケ瀬</v>
          </cell>
          <cell r="H11">
            <v>11000</v>
          </cell>
        </row>
        <row r="12">
          <cell r="A12" t="str">
            <v>幸野　  〃</v>
          </cell>
          <cell r="B12" t="str">
            <v>〃</v>
          </cell>
          <cell r="C12" t="str">
            <v> 　〃　　〃　　　〃</v>
          </cell>
          <cell r="D12">
            <v>2000</v>
          </cell>
          <cell r="E12" t="str">
            <v>芹川第二〃</v>
          </cell>
          <cell r="F12" t="str">
            <v>〃</v>
          </cell>
          <cell r="G12" t="str">
            <v> 　〃　　〃　竜原</v>
          </cell>
          <cell r="H12">
            <v>10400</v>
          </cell>
        </row>
        <row r="13">
          <cell r="A13" t="str">
            <v>下川　  〃</v>
          </cell>
          <cell r="B13" t="str">
            <v>〃</v>
          </cell>
          <cell r="C13" t="str">
            <v> 　〃　　〃　　　〃</v>
          </cell>
          <cell r="D13">
            <v>1400</v>
          </cell>
          <cell r="E13" t="str">
            <v>芹川第三〃</v>
          </cell>
          <cell r="F13" t="str">
            <v>〃</v>
          </cell>
          <cell r="G13" t="str">
            <v>   〃　野津原町今市</v>
          </cell>
          <cell r="H13">
            <v>2400</v>
          </cell>
        </row>
        <row r="14">
          <cell r="A14" t="str">
            <v>(野畑  　〃)</v>
          </cell>
          <cell r="B14" t="str">
            <v>〃</v>
          </cell>
          <cell r="C14" t="str">
            <v>   〃　庄内町野畑</v>
          </cell>
          <cell r="D14" t="str">
            <v>工事中</v>
          </cell>
          <cell r="E14" t="str">
            <v>北川　  〃</v>
          </cell>
          <cell r="F14" t="str">
            <v>五ヶ瀬川系</v>
          </cell>
          <cell r="G14" t="str">
            <v> 宮崎県東臼杵郡北川町大字川内名</v>
          </cell>
          <cell r="H14">
            <v>25100</v>
          </cell>
        </row>
        <row r="15">
          <cell r="A15" t="str">
            <v>柿原　  〃</v>
          </cell>
          <cell r="B15" t="str">
            <v>〃</v>
          </cell>
          <cell r="C15" t="str">
            <v>   〃　　〃　柿原</v>
          </cell>
          <cell r="D15">
            <v>5700</v>
          </cell>
          <cell r="E15" t="str">
            <v>下赤　  〃</v>
          </cell>
          <cell r="F15" t="str">
            <v>〃</v>
          </cell>
          <cell r="G15" t="str">
            <v>   〃     〃    〃    〃 </v>
          </cell>
          <cell r="H15">
            <v>1700</v>
          </cell>
        </row>
        <row r="16">
          <cell r="A16" t="str">
            <v>大竜　  〃</v>
          </cell>
          <cell r="B16" t="str">
            <v>〃</v>
          </cell>
          <cell r="C16" t="str">
            <v>   〃　　〃　大竜</v>
          </cell>
          <cell r="D16">
            <v>2200</v>
          </cell>
          <cell r="E16" t="str">
            <v>桑原　  〃</v>
          </cell>
          <cell r="F16" t="str">
            <v>〃</v>
          </cell>
          <cell r="G16" t="str">
            <v> 南海部郡宇目町大字南田原</v>
          </cell>
          <cell r="H16">
            <v>2800</v>
          </cell>
        </row>
        <row r="17">
          <cell r="A17" t="str">
            <v>篠原　  〃</v>
          </cell>
          <cell r="B17" t="str">
            <v>〃</v>
          </cell>
          <cell r="C17" t="str">
            <v>   〃　挟間町篠原</v>
          </cell>
          <cell r="D17">
            <v>8000</v>
          </cell>
          <cell r="E17" t="str">
            <v>別府　  〃</v>
          </cell>
          <cell r="F17" t="str">
            <v>大分川系</v>
          </cell>
          <cell r="G17" t="str">
            <v> 別府市大字別府字見牛</v>
          </cell>
          <cell r="H17">
            <v>1500</v>
          </cell>
        </row>
        <row r="18">
          <cell r="A18" t="str">
            <v>笹川　  〃</v>
          </cell>
          <cell r="B18" t="str">
            <v>大野川系</v>
          </cell>
          <cell r="C18" t="str">
            <v> 竹田市福原</v>
          </cell>
          <cell r="D18">
            <v>90</v>
          </cell>
          <cell r="E18" t="str">
            <v>富士緒　〃</v>
          </cell>
          <cell r="F18" t="str">
            <v>大野川系</v>
          </cell>
          <cell r="G18" t="str">
            <v> 大野郡緒方町大字草深町</v>
          </cell>
          <cell r="H18">
            <v>380</v>
          </cell>
        </row>
        <row r="19">
          <cell r="A19" t="str">
            <v>竹田　  〃</v>
          </cell>
          <cell r="B19" t="str">
            <v>〃</v>
          </cell>
          <cell r="C19" t="str">
            <v>   〃  竹田</v>
          </cell>
          <cell r="D19">
            <v>7000</v>
          </cell>
          <cell r="E19" t="str">
            <v>富士緒第二〃</v>
          </cell>
          <cell r="F19" t="str">
            <v>〃</v>
          </cell>
          <cell r="G19" t="str">
            <v>   〃　　〃　軸丸</v>
          </cell>
          <cell r="H19">
            <v>1500</v>
          </cell>
        </row>
        <row r="20">
          <cell r="A20" t="str">
            <v>軸丸　  〃</v>
          </cell>
          <cell r="B20" t="str">
            <v>〃</v>
          </cell>
          <cell r="C20" t="str">
            <v> 大野郡緒方町軸丸</v>
          </cell>
          <cell r="D20">
            <v>12500</v>
          </cell>
          <cell r="E20" t="str">
            <v>耶馬渓　〃</v>
          </cell>
          <cell r="F20" t="str">
            <v>山国川系</v>
          </cell>
          <cell r="G20" t="str">
            <v> 下毛郡耶馬渓町大字大島</v>
          </cell>
          <cell r="H20">
            <v>1700</v>
          </cell>
        </row>
        <row r="21">
          <cell r="A21" t="str">
            <v>宮砥　  〃</v>
          </cell>
          <cell r="B21" t="str">
            <v>〃</v>
          </cell>
          <cell r="C21" t="str">
            <v> 竹田市次倉</v>
          </cell>
          <cell r="D21">
            <v>400</v>
          </cell>
          <cell r="E21" t="str">
            <v>大分　  〃</v>
          </cell>
          <cell r="F21" t="str">
            <v>（汽　力）</v>
          </cell>
          <cell r="G21" t="str">
            <v> 大分市大字一の洲 1－2</v>
          </cell>
          <cell r="H21">
            <v>500000</v>
          </cell>
        </row>
        <row r="22">
          <cell r="A22" t="str">
            <v>沈堕　  〃</v>
          </cell>
          <cell r="B22" t="str">
            <v>〃</v>
          </cell>
          <cell r="C22" t="str">
            <v> 大野郡大野町小倉木</v>
          </cell>
          <cell r="D22">
            <v>8300</v>
          </cell>
          <cell r="E22" t="str">
            <v>松原　  〃</v>
          </cell>
          <cell r="F22" t="str">
            <v>筑後川系</v>
          </cell>
          <cell r="G22" t="str">
            <v> 日田郡大山町西大山</v>
          </cell>
          <cell r="H22">
            <v>50600</v>
          </cell>
        </row>
        <row r="23">
          <cell r="A23" t="str">
            <v>町田第一〃</v>
          </cell>
          <cell r="B23" t="str">
            <v>筑後川系</v>
          </cell>
          <cell r="C23" t="str">
            <v> 玖珠郡九重町町田</v>
          </cell>
          <cell r="D23">
            <v>1700</v>
          </cell>
          <cell r="E23" t="str">
            <v>柳又　  〃</v>
          </cell>
          <cell r="F23" t="str">
            <v>〃</v>
          </cell>
          <cell r="G23" t="str">
            <v> 日田市大字内河野</v>
          </cell>
          <cell r="H23">
            <v>61900</v>
          </cell>
        </row>
        <row r="24">
          <cell r="A24" t="str">
            <v>町田第二〃</v>
          </cell>
          <cell r="B24" t="str">
            <v>〃</v>
          </cell>
          <cell r="C24" t="str">
            <v>   〃　　〃　 〃</v>
          </cell>
          <cell r="D24">
            <v>6200</v>
          </cell>
          <cell r="E24" t="str">
            <v>鳴子川　〃</v>
          </cell>
          <cell r="F24" t="str">
            <v>〃</v>
          </cell>
          <cell r="G24" t="str">
            <v> 玖珠郡九重町大字田野</v>
          </cell>
          <cell r="H24">
            <v>1400</v>
          </cell>
        </row>
        <row r="25">
          <cell r="A25" t="str">
            <v>野上　  〃</v>
          </cell>
          <cell r="B25" t="str">
            <v>〃</v>
          </cell>
          <cell r="C25" t="str">
            <v>   〃 　 〃　野上</v>
          </cell>
          <cell r="D25">
            <v>1600</v>
          </cell>
          <cell r="E25" t="str">
            <v>松原ダム〃</v>
          </cell>
          <cell r="F25" t="str">
            <v>〃</v>
          </cell>
          <cell r="G25" t="str">
            <v> 日田郡大山町西大山</v>
          </cell>
          <cell r="H25">
            <v>220</v>
          </cell>
        </row>
        <row r="26">
          <cell r="A26" t="str">
            <v>右田　  〃</v>
          </cell>
          <cell r="B26" t="str">
            <v>〃</v>
          </cell>
          <cell r="C26" t="str">
            <v>   〃  　〃　右田</v>
          </cell>
          <cell r="D26">
            <v>1600</v>
          </cell>
          <cell r="E26" t="str">
            <v>大分共同火力</v>
          </cell>
          <cell r="F26" t="str">
            <v>（汽　力）</v>
          </cell>
          <cell r="G26" t="str">
            <v> 大分市西の洲 1</v>
          </cell>
          <cell r="H26">
            <v>500000</v>
          </cell>
        </row>
        <row r="27">
          <cell r="A27" t="str">
            <v>玖珠　  〃</v>
          </cell>
          <cell r="B27" t="str">
            <v>〃</v>
          </cell>
          <cell r="C27" t="str">
            <v>   〃  玖珠町山田</v>
          </cell>
          <cell r="D27">
            <v>4500</v>
          </cell>
          <cell r="E27" t="str">
            <v>杉ノ井発電所</v>
          </cell>
          <cell r="F27" t="str">
            <v>（地　熱）</v>
          </cell>
          <cell r="G27" t="str">
            <v> 別府市大字南立石</v>
          </cell>
          <cell r="H27">
            <v>3000</v>
          </cell>
        </row>
        <row r="28">
          <cell r="A28" t="str">
            <v>湯山　　〃</v>
          </cell>
          <cell r="B28" t="str">
            <v>〃</v>
          </cell>
          <cell r="C28" t="str">
            <v> 日田郡天瀬町湯山</v>
          </cell>
          <cell r="D28">
            <v>8300</v>
          </cell>
          <cell r="E28" t="str">
            <v>大野原　〃</v>
          </cell>
          <cell r="F28" t="str">
            <v>大野川系</v>
          </cell>
          <cell r="G28" t="str">
            <v> 大野郡大野町大字杉園1655</v>
          </cell>
          <cell r="H28">
            <v>260</v>
          </cell>
        </row>
        <row r="29">
          <cell r="A29" t="str">
            <v>下筌  　〃</v>
          </cell>
          <cell r="B29" t="str">
            <v>〃</v>
          </cell>
          <cell r="C29" t="str">
            <v>   〃　中津江村</v>
          </cell>
          <cell r="D29">
            <v>15000</v>
          </cell>
          <cell r="E29" t="str">
            <v>花合野川〃</v>
          </cell>
          <cell r="F29" t="str">
            <v>大分川系</v>
          </cell>
          <cell r="G29" t="str">
            <v> 大分郡湯布院町大字下湯平</v>
          </cell>
          <cell r="H29">
            <v>680</v>
          </cell>
        </row>
        <row r="30">
          <cell r="A30" t="str">
            <v>女子畑　〃</v>
          </cell>
          <cell r="B30" t="str">
            <v>〃</v>
          </cell>
          <cell r="C30" t="str">
            <v>   〃　天瀬町女子畑</v>
          </cell>
          <cell r="D30">
            <v>29500</v>
          </cell>
          <cell r="E30" t="str">
            <v>新大分　〃</v>
          </cell>
          <cell r="F30" t="str">
            <v>（汽　力）</v>
          </cell>
          <cell r="G30" t="str">
            <v> 大分市大字青崎4－1</v>
          </cell>
          <cell r="H30">
            <v>1560000</v>
          </cell>
        </row>
        <row r="31">
          <cell r="A31" t="str">
            <v>三芳    〃</v>
          </cell>
          <cell r="B31" t="str">
            <v>〃</v>
          </cell>
          <cell r="C31" t="str">
            <v> 日田市日高</v>
          </cell>
          <cell r="D31">
            <v>4600</v>
          </cell>
          <cell r="E31" t="str">
            <v>阿蘇野川〃</v>
          </cell>
          <cell r="F31" t="str">
            <v>大分川系</v>
          </cell>
          <cell r="G31" t="str">
            <v>大分郡庄内町大字阿蘇野</v>
          </cell>
          <cell r="H31">
            <v>1500</v>
          </cell>
        </row>
        <row r="32">
          <cell r="A32" t="str">
            <v>資料:県企業局、九州電力株式会社大分支店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F15" sqref="F15:F16"/>
    </sheetView>
  </sheetViews>
  <sheetFormatPr defaultColWidth="13.375" defaultRowHeight="12" customHeight="1"/>
  <cols>
    <col min="1" max="1" width="12.25390625" style="4" customWidth="1"/>
    <col min="2" max="10" width="10.25390625" style="4" customWidth="1"/>
    <col min="11" max="16384" width="13.375" style="4" customWidth="1"/>
  </cols>
  <sheetData>
    <row r="1" spans="1:16" ht="15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1</v>
      </c>
      <c r="B3" s="9" t="s">
        <v>2</v>
      </c>
      <c r="C3" s="9" t="s">
        <v>3</v>
      </c>
      <c r="D3" s="10" t="s">
        <v>4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5</v>
      </c>
      <c r="B4" s="14" t="s">
        <v>19</v>
      </c>
      <c r="C4" s="14"/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</row>
    <row r="5" spans="1:10" ht="12" customHeight="1">
      <c r="A5" s="15" t="s">
        <v>20</v>
      </c>
      <c r="B5" s="16">
        <v>76901</v>
      </c>
      <c r="C5" s="17">
        <v>375871</v>
      </c>
      <c r="D5" s="17">
        <v>375646</v>
      </c>
      <c r="E5" s="17">
        <v>214535</v>
      </c>
      <c r="F5" s="18">
        <v>87547</v>
      </c>
      <c r="G5" s="17">
        <v>26852</v>
      </c>
      <c r="H5" s="19">
        <v>45936</v>
      </c>
      <c r="I5" s="19">
        <v>6473</v>
      </c>
      <c r="J5" s="20">
        <v>-5643</v>
      </c>
    </row>
    <row r="6" spans="1:10" ht="12" customHeight="1">
      <c r="A6" s="21" t="s">
        <v>21</v>
      </c>
      <c r="B6" s="16">
        <v>78323</v>
      </c>
      <c r="C6" s="17">
        <v>420354</v>
      </c>
      <c r="D6" s="17">
        <v>420122</v>
      </c>
      <c r="E6" s="17">
        <v>215092</v>
      </c>
      <c r="F6" s="18">
        <v>89267</v>
      </c>
      <c r="G6" s="17">
        <v>62088</v>
      </c>
      <c r="H6" s="19">
        <v>48163</v>
      </c>
      <c r="I6" s="19">
        <v>6667</v>
      </c>
      <c r="J6" s="20">
        <v>-1155</v>
      </c>
    </row>
    <row r="7" spans="1:10" ht="12" customHeight="1">
      <c r="A7" s="21" t="s">
        <v>22</v>
      </c>
      <c r="B7" s="16">
        <v>79362</v>
      </c>
      <c r="C7" s="17">
        <v>491636</v>
      </c>
      <c r="D7" s="17">
        <v>491606</v>
      </c>
      <c r="E7" s="17">
        <v>227210</v>
      </c>
      <c r="F7" s="17">
        <v>91659</v>
      </c>
      <c r="G7" s="17">
        <v>114578</v>
      </c>
      <c r="H7" s="19">
        <v>49035</v>
      </c>
      <c r="I7" s="19">
        <v>7561</v>
      </c>
      <c r="J7" s="20">
        <v>1652</v>
      </c>
    </row>
    <row r="8" spans="1:10" ht="11.25" customHeight="1">
      <c r="A8" s="21" t="s">
        <v>23</v>
      </c>
      <c r="B8" s="16">
        <v>80368</v>
      </c>
      <c r="C8" s="17">
        <v>500310</v>
      </c>
      <c r="D8" s="17">
        <v>463765</v>
      </c>
      <c r="E8" s="17">
        <v>214900</v>
      </c>
      <c r="F8" s="18">
        <v>96603</v>
      </c>
      <c r="G8" s="17">
        <v>124681</v>
      </c>
      <c r="H8" s="19">
        <v>21796</v>
      </c>
      <c r="I8" s="19">
        <v>7333</v>
      </c>
      <c r="J8" s="20">
        <v>-1548</v>
      </c>
    </row>
    <row r="9" spans="1:10" ht="12" customHeight="1">
      <c r="A9" s="21"/>
      <c r="B9" s="16"/>
      <c r="C9" s="17"/>
      <c r="D9" s="17"/>
      <c r="E9" s="17"/>
      <c r="F9" s="18"/>
      <c r="G9" s="17"/>
      <c r="H9" s="19"/>
      <c r="I9" s="19"/>
      <c r="J9" s="19"/>
    </row>
    <row r="10" spans="1:10" s="25" customFormat="1" ht="12" customHeight="1">
      <c r="A10" s="22" t="s">
        <v>24</v>
      </c>
      <c r="B10" s="23">
        <f>SUM(B12:B14)</f>
        <v>81316</v>
      </c>
      <c r="C10" s="24">
        <f aca="true" t="shared" si="0" ref="C10:J10">SUM(C12:C14)</f>
        <v>537282</v>
      </c>
      <c r="D10" s="24">
        <f t="shared" si="0"/>
        <v>537209</v>
      </c>
      <c r="E10" s="24">
        <f t="shared" si="0"/>
        <v>224436</v>
      </c>
      <c r="F10" s="24">
        <f t="shared" si="0"/>
        <v>99423</v>
      </c>
      <c r="G10" s="24">
        <f t="shared" si="0"/>
        <v>144785</v>
      </c>
      <c r="H10" s="24">
        <f t="shared" si="0"/>
        <v>59748</v>
      </c>
      <c r="I10" s="24">
        <f t="shared" si="0"/>
        <v>7622</v>
      </c>
      <c r="J10" s="24">
        <f t="shared" si="0"/>
        <v>1196</v>
      </c>
    </row>
    <row r="11" spans="1:10" s="25" customFormat="1" ht="12" customHeight="1">
      <c r="A11" s="26"/>
      <c r="B11" s="27"/>
      <c r="C11" s="28"/>
      <c r="D11" s="28"/>
      <c r="E11" s="28"/>
      <c r="F11" s="29"/>
      <c r="G11" s="28"/>
      <c r="H11" s="30"/>
      <c r="I11" s="30"/>
      <c r="J11" s="30"/>
    </row>
    <row r="12" spans="1:10" ht="12" customHeight="1">
      <c r="A12" s="31" t="s">
        <v>13</v>
      </c>
      <c r="B12" s="16">
        <v>54964</v>
      </c>
      <c r="C12" s="17">
        <v>522562</v>
      </c>
      <c r="D12" s="17">
        <v>416743</v>
      </c>
      <c r="E12" s="17">
        <v>168838</v>
      </c>
      <c r="F12" s="18">
        <v>59255</v>
      </c>
      <c r="G12" s="17">
        <v>143631</v>
      </c>
      <c r="H12" s="19">
        <v>40684</v>
      </c>
      <c r="I12" s="19">
        <v>5858</v>
      </c>
      <c r="J12" s="19">
        <v>-1523</v>
      </c>
    </row>
    <row r="13" spans="1:10" ht="12" customHeight="1">
      <c r="A13" s="31" t="s">
        <v>14</v>
      </c>
      <c r="B13" s="16">
        <v>23265</v>
      </c>
      <c r="C13" s="17">
        <v>1864</v>
      </c>
      <c r="D13" s="17">
        <v>107608</v>
      </c>
      <c r="E13" s="17">
        <v>49685</v>
      </c>
      <c r="F13" s="18">
        <v>35771</v>
      </c>
      <c r="G13" s="17">
        <v>1154</v>
      </c>
      <c r="H13" s="19">
        <v>17454</v>
      </c>
      <c r="I13" s="19">
        <v>865</v>
      </c>
      <c r="J13" s="19">
        <v>2679</v>
      </c>
    </row>
    <row r="14" spans="1:10" ht="12" customHeight="1">
      <c r="A14" s="31" t="s">
        <v>15</v>
      </c>
      <c r="B14" s="16">
        <v>3087</v>
      </c>
      <c r="C14" s="17">
        <v>12856</v>
      </c>
      <c r="D14" s="17">
        <v>12858</v>
      </c>
      <c r="E14" s="17">
        <v>5913</v>
      </c>
      <c r="F14" s="17">
        <v>4397</v>
      </c>
      <c r="G14" s="32" t="s">
        <v>16</v>
      </c>
      <c r="H14" s="17">
        <v>1610</v>
      </c>
      <c r="I14" s="17">
        <v>899</v>
      </c>
      <c r="J14" s="17">
        <v>40</v>
      </c>
    </row>
    <row r="15" spans="1:10" ht="5.25" customHeight="1">
      <c r="A15" s="33"/>
      <c r="B15" s="34"/>
      <c r="C15" s="35"/>
      <c r="D15" s="35"/>
      <c r="E15" s="35"/>
      <c r="F15" s="36"/>
      <c r="G15" s="35"/>
      <c r="H15" s="37"/>
      <c r="I15" s="37"/>
      <c r="J15" s="37"/>
    </row>
    <row r="16" spans="1:10" ht="12" customHeight="1">
      <c r="A16" s="38" t="s">
        <v>17</v>
      </c>
      <c r="B16" s="38"/>
      <c r="C16" s="39"/>
      <c r="D16" s="39"/>
      <c r="E16" s="39"/>
      <c r="F16" s="39"/>
      <c r="G16" s="39"/>
      <c r="H16" s="39"/>
      <c r="I16" s="39"/>
      <c r="J16" s="39"/>
    </row>
    <row r="26" ht="15.75" customHeight="1"/>
    <row r="27" spans="1:2" ht="12" customHeight="1">
      <c r="A27" s="40"/>
      <c r="B27" s="40"/>
    </row>
    <row r="47" spans="1:6" ht="12" customHeight="1">
      <c r="A47" s="40"/>
      <c r="D47" s="40"/>
      <c r="E47" s="40"/>
      <c r="F47" s="40"/>
    </row>
    <row r="48" spans="1:6" ht="12" customHeight="1">
      <c r="A48" s="40"/>
      <c r="D48" s="40"/>
      <c r="E48" s="40"/>
      <c r="F48" s="40"/>
    </row>
    <row r="49" spans="1:6" ht="12" customHeight="1">
      <c r="A49" s="40"/>
      <c r="D49" s="40"/>
      <c r="E49" s="40"/>
      <c r="F49" s="40"/>
    </row>
    <row r="50" spans="1:6" ht="12" customHeight="1">
      <c r="A50" s="40"/>
      <c r="D50" s="40"/>
      <c r="E50" s="40"/>
      <c r="F50" s="40"/>
    </row>
    <row r="51" spans="1:6" ht="12" customHeight="1">
      <c r="A51" s="40"/>
      <c r="D51" s="40"/>
      <c r="E51" s="40"/>
      <c r="F51" s="40"/>
    </row>
    <row r="52" spans="1:6" ht="12" customHeight="1">
      <c r="A52" s="40"/>
      <c r="D52" s="40"/>
      <c r="E52" s="40"/>
      <c r="F52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ht="12" customHeight="1">
      <c r="A76" s="40"/>
    </row>
    <row r="77" ht="12" customHeight="1">
      <c r="A77" s="40"/>
    </row>
    <row r="78" ht="12" customHeight="1">
      <c r="A78" s="40"/>
    </row>
    <row r="79" ht="12" customHeight="1">
      <c r="A79" s="40"/>
    </row>
    <row r="80" ht="12" customHeight="1">
      <c r="A80" s="40"/>
    </row>
    <row r="81" ht="12" customHeight="1">
      <c r="A81" s="40"/>
    </row>
    <row r="82" ht="12" customHeight="1">
      <c r="A82" s="40"/>
    </row>
    <row r="83" ht="12" customHeight="1">
      <c r="A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2007-09-12T02:35:58Z</dcterms:created>
  <dcterms:modified xsi:type="dcterms:W3CDTF">2007-09-12T02:36:08Z</dcterms:modified>
  <cp:category/>
  <cp:version/>
  <cp:contentType/>
  <cp:contentStatus/>
</cp:coreProperties>
</file>