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75" sheetId="1" r:id="rId1"/>
  </sheets>
  <definedNames>
    <definedName name="_xlnm.Print_Area" localSheetId="0">'275'!$A$1:$M$36</definedName>
  </definedNames>
  <calcPr fullCalcOnLoad="1"/>
</workbook>
</file>

<file path=xl/sharedStrings.xml><?xml version="1.0" encoding="utf-8"?>
<sst xmlns="http://schemas.openxmlformats.org/spreadsheetml/2006/main" count="72" uniqueCount="68">
  <si>
    <t>275.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</si>
  <si>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</si>
  <si>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</si>
  <si>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</si>
  <si>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</si>
  <si>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</si>
  <si>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</si>
  <si>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</si>
  <si>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</si>
  <si>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</si>
  <si>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</si>
  <si>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</si>
  <si>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</si>
  <si>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</si>
  <si>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</si>
  <si>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</si>
  <si>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</si>
  <si>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</si>
  <si>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</si>
  <si>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</si>
  <si>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</si>
  <si>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</si>
  <si>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</si>
  <si>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</si>
  <si>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</si>
  <si>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</si>
  <si>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</si>
  <si>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</si>
  <si>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</si>
  <si>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</si>
  <si>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</si>
  <si>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</si>
  <si>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</si>
  <si>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</si>
  <si>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</si>
  <si>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</si>
  <si>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</si>
  <si>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</si>
  <si>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</si>
  <si>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</si>
  <si>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</si>
  <si>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</si>
  <si>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</si>
  <si>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</si>
  <si>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</si>
  <si>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</si>
  <si>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</si>
  <si>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</si>
  <si>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</si>
  <si>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</si>
  <si>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</si>
  <si>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</si>
  <si>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</si>
  <si>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</si>
  <si>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</si>
  <si>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</si>
  <si>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</si>
  <si>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</si>
  <si>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</si>
  <si>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</si>
  <si>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</si>
  <si>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</si>
  <si>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</si>
  <si>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</si>
  <si>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平成５年　</t>
  </si>
  <si>
    <t>平成６年　</t>
  </si>
  <si>
    <t>平成７年　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</si>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</sst>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ＪＳ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 applyProtection="1">
      <alignment horizontal="left"/>
      <protection/>
    </xf>
    <xf numFmtId="0" fontId="10" fillId="0" borderId="1" xfId="0" applyFont="1" applyBorder="1" applyAlignment="1">
      <alignment/>
    </xf>
    <xf numFmtId="0" fontId="10" fillId="0" borderId="5" xfId="0" applyFont="1" applyBorder="1" applyAlignment="1" applyProtection="1">
      <alignment horizontal="left"/>
      <protection/>
    </xf>
    <xf numFmtId="0" fontId="10" fillId="0" borderId="6" xfId="0" applyFont="1" applyBorder="1" applyAlignment="1">
      <alignment/>
    </xf>
    <xf numFmtId="0" fontId="10" fillId="0" borderId="5" xfId="0" applyFont="1" applyBorder="1" applyAlignment="1" applyProtection="1">
      <alignment horizontal="centerContinuous"/>
      <protection/>
    </xf>
    <xf numFmtId="0" fontId="10" fillId="0" borderId="6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Continuous"/>
      <protection/>
    </xf>
    <xf numFmtId="0" fontId="10" fillId="0" borderId="1" xfId="0" applyFont="1" applyBorder="1" applyAlignment="1">
      <alignment horizontal="centerContinuous"/>
    </xf>
    <xf numFmtId="0" fontId="10" fillId="0" borderId="1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/>
      <protection locked="0"/>
    </xf>
    <xf numFmtId="0" fontId="9" fillId="0" borderId="8" xfId="0" applyFont="1" applyBorder="1" applyAlignment="1">
      <alignment horizontal="distributed"/>
    </xf>
    <xf numFmtId="193" fontId="9" fillId="0" borderId="0" xfId="16" applyNumberFormat="1" applyFont="1" applyBorder="1" applyAlignment="1">
      <alignment/>
    </xf>
    <xf numFmtId="193" fontId="9" fillId="0" borderId="0" xfId="16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8" xfId="0" applyFont="1" applyBorder="1" applyAlignment="1" applyProtection="1">
      <alignment horizontal="distributed"/>
      <protection locked="0"/>
    </xf>
    <xf numFmtId="193" fontId="11" fillId="0" borderId="0" xfId="16" applyNumberFormat="1" applyFont="1" applyBorder="1" applyAlignment="1" applyProtection="1">
      <alignment horizontal="right"/>
      <protection/>
    </xf>
    <xf numFmtId="193" fontId="11" fillId="0" borderId="0" xfId="16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8" xfId="0" applyFont="1" applyBorder="1" applyAlignment="1" applyProtection="1">
      <alignment horizontal="distributed"/>
      <protection/>
    </xf>
    <xf numFmtId="193" fontId="9" fillId="0" borderId="0" xfId="16" applyNumberFormat="1" applyFont="1" applyBorder="1" applyAlignment="1" applyProtection="1">
      <alignment horizontal="right"/>
      <protection/>
    </xf>
    <xf numFmtId="41" fontId="9" fillId="0" borderId="0" xfId="16" applyNumberFormat="1" applyFont="1" applyBorder="1" applyAlignment="1" applyProtection="1">
      <alignment/>
      <protection locked="0"/>
    </xf>
    <xf numFmtId="193" fontId="9" fillId="0" borderId="0" xfId="16" applyNumberFormat="1" applyFont="1" applyBorder="1" applyAlignment="1" applyProtection="1">
      <alignment horizontal="right"/>
      <protection locked="0"/>
    </xf>
    <xf numFmtId="41" fontId="9" fillId="0" borderId="0" xfId="16" applyNumberFormat="1" applyFont="1" applyBorder="1" applyAlignment="1" applyProtection="1">
      <alignment horizontal="right"/>
      <protection locked="0"/>
    </xf>
    <xf numFmtId="0" fontId="9" fillId="0" borderId="0" xfId="0" applyFont="1" applyAlignment="1" quotePrefix="1">
      <alignment/>
    </xf>
    <xf numFmtId="0" fontId="9" fillId="0" borderId="1" xfId="0" applyFont="1" applyBorder="1" applyAlignment="1" quotePrefix="1">
      <alignment/>
    </xf>
    <xf numFmtId="0" fontId="9" fillId="0" borderId="9" xfId="0" applyFont="1" applyBorder="1" applyAlignment="1" applyProtection="1">
      <alignment horizontal="distributed"/>
      <protection/>
    </xf>
    <xf numFmtId="193" fontId="9" fillId="0" borderId="1" xfId="16" applyNumberFormat="1" applyFont="1" applyBorder="1" applyAlignment="1" applyProtection="1">
      <alignment horizontal="right"/>
      <protection/>
    </xf>
    <xf numFmtId="41" fontId="9" fillId="0" borderId="1" xfId="16" applyNumberFormat="1" applyFont="1" applyBorder="1" applyAlignment="1" applyProtection="1">
      <alignment/>
      <protection locked="0"/>
    </xf>
    <xf numFmtId="193" fontId="9" fillId="0" borderId="1" xfId="16" applyNumberFormat="1" applyFont="1" applyBorder="1" applyAlignment="1" applyProtection="1">
      <alignment/>
      <protection locked="0"/>
    </xf>
    <xf numFmtId="193" fontId="9" fillId="0" borderId="1" xfId="16" applyNumberFormat="1" applyFont="1" applyBorder="1" applyAlignment="1" applyProtection="1">
      <alignment/>
      <protection/>
    </xf>
    <xf numFmtId="41" fontId="9" fillId="0" borderId="1" xfId="16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quotePrefix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16" applyNumberFormat="1" applyFont="1" applyBorder="1" applyAlignment="1" applyProtection="1">
      <alignment/>
      <protection locked="0"/>
    </xf>
    <xf numFmtId="0" fontId="13" fillId="0" borderId="0" xfId="0" applyFont="1" applyAlignment="1">
      <alignment/>
    </xf>
    <xf numFmtId="2" fontId="9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/>
    </xf>
    <xf numFmtId="201" fontId="9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2.625" style="1" customWidth="1"/>
    <col min="2" max="2" width="12.25390625" style="1" customWidth="1"/>
    <col min="3" max="3" width="11.375" style="1" customWidth="1"/>
    <col min="4" max="4" width="5.50390625" style="1" bestFit="1" customWidth="1"/>
    <col min="5" max="5" width="10.50390625" style="1" customWidth="1"/>
    <col min="6" max="6" width="7.125" style="1" customWidth="1"/>
    <col min="7" max="8" width="11.375" style="1" customWidth="1"/>
    <col min="9" max="9" width="5.50390625" style="1" bestFit="1" customWidth="1"/>
    <col min="10" max="10" width="11.625" style="1" customWidth="1"/>
    <col min="11" max="11" width="10.75390625" style="1" customWidth="1"/>
    <col min="12" max="12" width="5.125" style="1" customWidth="1"/>
    <col min="13" max="13" width="10.50390625" style="1" customWidth="1"/>
    <col min="14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</row>
    <row r="4" spans="1:13" ht="14.25" thickTop="1">
      <c r="A4" s="9"/>
      <c r="B4" s="9"/>
      <c r="C4" s="10" t="s">
        <v>2</v>
      </c>
      <c r="D4" s="11"/>
      <c r="E4" s="11"/>
      <c r="F4" s="11"/>
      <c r="G4" s="11"/>
      <c r="H4" s="12" t="s">
        <v>3</v>
      </c>
      <c r="I4" s="13"/>
      <c r="J4" s="13"/>
      <c r="K4" s="13"/>
      <c r="L4" s="14" t="s">
        <v>4</v>
      </c>
      <c r="M4" s="15"/>
    </row>
    <row r="5" spans="1:13" ht="13.5">
      <c r="A5" s="16"/>
      <c r="B5" s="17" t="s">
        <v>5</v>
      </c>
      <c r="C5" s="18" t="s">
        <v>6</v>
      </c>
      <c r="D5" s="19" t="s">
        <v>7</v>
      </c>
      <c r="E5" s="20"/>
      <c r="F5" s="19" t="s">
        <v>8</v>
      </c>
      <c r="G5" s="20"/>
      <c r="H5" s="18" t="s">
        <v>9</v>
      </c>
      <c r="I5" s="19" t="s">
        <v>10</v>
      </c>
      <c r="J5" s="20"/>
      <c r="K5" s="18" t="s">
        <v>11</v>
      </c>
      <c r="L5" s="19" t="s">
        <v>12</v>
      </c>
      <c r="M5" s="20"/>
    </row>
    <row r="6" spans="1:13" ht="13.5">
      <c r="A6" s="11"/>
      <c r="B6" s="21" t="s">
        <v>13</v>
      </c>
      <c r="C6" s="22"/>
      <c r="D6" s="23" t="s">
        <v>14</v>
      </c>
      <c r="E6" s="23" t="s">
        <v>15</v>
      </c>
      <c r="F6" s="23" t="s">
        <v>16</v>
      </c>
      <c r="G6" s="23" t="s">
        <v>15</v>
      </c>
      <c r="H6" s="22"/>
      <c r="I6" s="23" t="s">
        <v>14</v>
      </c>
      <c r="J6" s="10" t="s">
        <v>17</v>
      </c>
      <c r="K6" s="22"/>
      <c r="L6" s="23" t="s">
        <v>16</v>
      </c>
      <c r="M6" s="23" t="s">
        <v>15</v>
      </c>
    </row>
    <row r="7" spans="1:13" ht="13.5">
      <c r="A7" s="4"/>
      <c r="B7" s="24" t="s">
        <v>64</v>
      </c>
      <c r="C7" s="25">
        <v>20861946</v>
      </c>
      <c r="D7" s="25">
        <v>869</v>
      </c>
      <c r="E7" s="25">
        <v>9228705</v>
      </c>
      <c r="F7" s="25">
        <v>6500</v>
      </c>
      <c r="G7" s="25">
        <v>11633241</v>
      </c>
      <c r="H7" s="25">
        <v>20738595</v>
      </c>
      <c r="I7" s="25">
        <v>206</v>
      </c>
      <c r="J7" s="25">
        <v>18548200</v>
      </c>
      <c r="K7" s="25">
        <v>2190395</v>
      </c>
      <c r="L7" s="25">
        <v>60</v>
      </c>
      <c r="M7" s="25">
        <v>1201143</v>
      </c>
    </row>
    <row r="8" spans="1:13" ht="13.5">
      <c r="A8" s="4"/>
      <c r="B8" s="24" t="s">
        <v>65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27374</v>
      </c>
      <c r="I8" s="25">
        <v>0</v>
      </c>
      <c r="J8" s="25">
        <v>0</v>
      </c>
      <c r="K8" s="25">
        <v>27374</v>
      </c>
      <c r="L8" s="25">
        <v>0</v>
      </c>
      <c r="M8" s="25">
        <v>0</v>
      </c>
    </row>
    <row r="9" spans="1:13" ht="13.5">
      <c r="A9" s="4"/>
      <c r="B9" s="26"/>
      <c r="C9" s="27"/>
      <c r="D9" s="28"/>
      <c r="E9" s="27"/>
      <c r="F9" s="27"/>
      <c r="G9" s="27"/>
      <c r="H9" s="27"/>
      <c r="I9" s="28"/>
      <c r="J9" s="27"/>
      <c r="K9" s="27"/>
      <c r="L9" s="27"/>
      <c r="M9" s="27"/>
    </row>
    <row r="10" spans="1:13" s="33" customFormat="1" ht="13.5">
      <c r="A10" s="29"/>
      <c r="B10" s="30" t="s">
        <v>66</v>
      </c>
      <c r="C10" s="31">
        <f>E10+G10</f>
        <v>4187251</v>
      </c>
      <c r="D10" s="31">
        <f>SUM(D12:D34)</f>
        <v>131</v>
      </c>
      <c r="E10" s="31">
        <f>SUM(E12:E34)</f>
        <v>2061851</v>
      </c>
      <c r="F10" s="31">
        <f>SUM(F12:F34)</f>
        <v>945</v>
      </c>
      <c r="G10" s="31">
        <f>SUM(G12:G34)</f>
        <v>2125400</v>
      </c>
      <c r="H10" s="32">
        <f>J10+K10</f>
        <v>613982</v>
      </c>
      <c r="I10" s="31">
        <f>SUM(I12:I34)</f>
        <v>0</v>
      </c>
      <c r="J10" s="31">
        <f>SUM(J12:J34)</f>
        <v>0</v>
      </c>
      <c r="K10" s="32">
        <f>SUM(K12:K34)</f>
        <v>613982</v>
      </c>
      <c r="L10" s="31">
        <f>SUM(L12:L34)</f>
        <v>10</v>
      </c>
      <c r="M10" s="31">
        <f>SUM(M12:M34)</f>
        <v>287901</v>
      </c>
    </row>
    <row r="11" spans="1:13" ht="13.5">
      <c r="A11" s="4"/>
      <c r="B11" s="26"/>
      <c r="C11" s="27"/>
      <c r="D11" s="28"/>
      <c r="E11" s="27"/>
      <c r="F11" s="27"/>
      <c r="G11" s="27"/>
      <c r="H11" s="27"/>
      <c r="I11" s="28"/>
      <c r="J11" s="27"/>
      <c r="K11" s="27"/>
      <c r="L11" s="27"/>
      <c r="M11" s="27"/>
    </row>
    <row r="12" spans="1:13" ht="13.5">
      <c r="A12" s="34" t="s">
        <v>18</v>
      </c>
      <c r="B12" s="35" t="s">
        <v>19</v>
      </c>
      <c r="C12" s="36">
        <f>E12+G12</f>
        <v>99560</v>
      </c>
      <c r="D12" s="37">
        <v>0</v>
      </c>
      <c r="E12" s="25">
        <v>5677</v>
      </c>
      <c r="F12" s="25">
        <v>29</v>
      </c>
      <c r="G12" s="38">
        <v>93883</v>
      </c>
      <c r="H12" s="28">
        <f aca="true" t="shared" si="0" ref="H12:H34">J12+K12</f>
        <v>20768</v>
      </c>
      <c r="I12" s="39">
        <v>0</v>
      </c>
      <c r="J12" s="25">
        <v>0</v>
      </c>
      <c r="K12" s="25">
        <v>20768</v>
      </c>
      <c r="L12" s="25">
        <v>0</v>
      </c>
      <c r="M12" s="25">
        <v>0</v>
      </c>
    </row>
    <row r="13" spans="1:13" ht="13.5">
      <c r="A13" s="34" t="s">
        <v>20</v>
      </c>
      <c r="B13" s="35" t="s">
        <v>21</v>
      </c>
      <c r="C13" s="36">
        <f aca="true" t="shared" si="1" ref="C13:C34">E13+G13</f>
        <v>20321</v>
      </c>
      <c r="D13" s="37">
        <v>1</v>
      </c>
      <c r="E13" s="25">
        <v>19891</v>
      </c>
      <c r="F13" s="25">
        <v>1</v>
      </c>
      <c r="G13" s="38">
        <v>430</v>
      </c>
      <c r="H13" s="28">
        <f t="shared" si="0"/>
        <v>1360</v>
      </c>
      <c r="I13" s="39">
        <v>0</v>
      </c>
      <c r="J13" s="25">
        <v>0</v>
      </c>
      <c r="K13" s="25">
        <v>1360</v>
      </c>
      <c r="L13" s="25">
        <v>0</v>
      </c>
      <c r="M13" s="25">
        <v>0</v>
      </c>
    </row>
    <row r="14" spans="1:13" ht="13.5">
      <c r="A14" s="34" t="s">
        <v>22</v>
      </c>
      <c r="B14" s="35" t="s">
        <v>23</v>
      </c>
      <c r="C14" s="36">
        <f t="shared" si="1"/>
        <v>16965</v>
      </c>
      <c r="D14" s="37">
        <v>0</v>
      </c>
      <c r="E14" s="25">
        <v>3040</v>
      </c>
      <c r="F14" s="25">
        <v>6</v>
      </c>
      <c r="G14" s="38">
        <v>13925</v>
      </c>
      <c r="H14" s="28">
        <f t="shared" si="0"/>
        <v>0</v>
      </c>
      <c r="I14" s="39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ht="13.5">
      <c r="A15" s="34" t="s">
        <v>24</v>
      </c>
      <c r="B15" s="35" t="s">
        <v>25</v>
      </c>
      <c r="C15" s="28">
        <f t="shared" si="1"/>
        <v>348495</v>
      </c>
      <c r="D15" s="37">
        <v>9</v>
      </c>
      <c r="E15" s="25">
        <v>144558</v>
      </c>
      <c r="F15" s="25">
        <v>107</v>
      </c>
      <c r="G15" s="38">
        <v>203937</v>
      </c>
      <c r="H15" s="28">
        <f t="shared" si="0"/>
        <v>9675</v>
      </c>
      <c r="I15" s="39">
        <v>0</v>
      </c>
      <c r="J15" s="25">
        <v>0</v>
      </c>
      <c r="K15" s="25">
        <v>9675</v>
      </c>
      <c r="L15" s="25">
        <v>0</v>
      </c>
      <c r="M15" s="25">
        <v>0</v>
      </c>
    </row>
    <row r="16" spans="1:13" ht="13.5">
      <c r="A16" s="34" t="s">
        <v>26</v>
      </c>
      <c r="B16" s="35" t="s">
        <v>27</v>
      </c>
      <c r="C16" s="36">
        <f t="shared" si="1"/>
        <v>20958</v>
      </c>
      <c r="D16" s="37">
        <v>0</v>
      </c>
      <c r="E16" s="25">
        <v>17462</v>
      </c>
      <c r="F16" s="25">
        <v>2</v>
      </c>
      <c r="G16" s="38">
        <v>3496</v>
      </c>
      <c r="H16" s="28">
        <f t="shared" si="0"/>
        <v>9367</v>
      </c>
      <c r="I16" s="39">
        <v>0</v>
      </c>
      <c r="J16" s="25">
        <v>0</v>
      </c>
      <c r="K16" s="25">
        <v>9367</v>
      </c>
      <c r="L16" s="25">
        <v>1</v>
      </c>
      <c r="M16" s="25">
        <v>17462</v>
      </c>
    </row>
    <row r="17" spans="1:13" ht="13.5">
      <c r="A17" s="34" t="s">
        <v>28</v>
      </c>
      <c r="B17" s="35" t="s">
        <v>29</v>
      </c>
      <c r="C17" s="36">
        <f t="shared" si="1"/>
        <v>21979</v>
      </c>
      <c r="D17" s="37">
        <v>0</v>
      </c>
      <c r="E17" s="25">
        <v>4298</v>
      </c>
      <c r="F17" s="25">
        <v>14</v>
      </c>
      <c r="G17" s="38">
        <v>17681</v>
      </c>
      <c r="H17" s="28">
        <f t="shared" si="0"/>
        <v>18574</v>
      </c>
      <c r="I17" s="39">
        <v>0</v>
      </c>
      <c r="J17" s="25">
        <v>0</v>
      </c>
      <c r="K17" s="25">
        <v>18574</v>
      </c>
      <c r="L17" s="25">
        <v>0</v>
      </c>
      <c r="M17" s="25">
        <v>0</v>
      </c>
    </row>
    <row r="18" spans="1:13" ht="13.5">
      <c r="A18" s="34" t="s">
        <v>30</v>
      </c>
      <c r="B18" s="35" t="s">
        <v>31</v>
      </c>
      <c r="C18" s="36">
        <f t="shared" si="1"/>
        <v>269438</v>
      </c>
      <c r="D18" s="37">
        <v>0</v>
      </c>
      <c r="E18" s="25">
        <v>253078</v>
      </c>
      <c r="F18" s="25">
        <v>7</v>
      </c>
      <c r="G18" s="38">
        <v>16360</v>
      </c>
      <c r="H18" s="28">
        <f t="shared" si="0"/>
        <v>12822</v>
      </c>
      <c r="I18" s="39">
        <v>0</v>
      </c>
      <c r="J18" s="25">
        <v>0</v>
      </c>
      <c r="K18" s="25">
        <v>12822</v>
      </c>
      <c r="L18" s="25">
        <v>4</v>
      </c>
      <c r="M18" s="25">
        <v>253078</v>
      </c>
    </row>
    <row r="19" spans="1:13" ht="13.5">
      <c r="A19" s="34" t="s">
        <v>32</v>
      </c>
      <c r="B19" s="35" t="s">
        <v>33</v>
      </c>
      <c r="C19" s="28">
        <f t="shared" si="1"/>
        <v>490404</v>
      </c>
      <c r="D19" s="37">
        <v>20</v>
      </c>
      <c r="E19" s="25">
        <v>335428</v>
      </c>
      <c r="F19" s="25">
        <v>80</v>
      </c>
      <c r="G19" s="38">
        <v>154976</v>
      </c>
      <c r="H19" s="28">
        <f t="shared" si="0"/>
        <v>9800</v>
      </c>
      <c r="I19" s="39">
        <v>0</v>
      </c>
      <c r="J19" s="25">
        <v>0</v>
      </c>
      <c r="K19" s="25">
        <v>9800</v>
      </c>
      <c r="L19" s="25">
        <v>0</v>
      </c>
      <c r="M19" s="25">
        <v>0</v>
      </c>
    </row>
    <row r="20" spans="1:13" ht="13.5">
      <c r="A20" s="34" t="s">
        <v>34</v>
      </c>
      <c r="B20" s="35" t="s">
        <v>35</v>
      </c>
      <c r="C20" s="36">
        <f t="shared" si="1"/>
        <v>82774</v>
      </c>
      <c r="D20" s="37">
        <v>0</v>
      </c>
      <c r="E20" s="25">
        <v>3382</v>
      </c>
      <c r="F20" s="25">
        <v>8</v>
      </c>
      <c r="G20" s="38">
        <v>79392</v>
      </c>
      <c r="H20" s="28">
        <f t="shared" si="0"/>
        <v>0</v>
      </c>
      <c r="I20" s="39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ht="13.5">
      <c r="A21" s="40" t="s">
        <v>36</v>
      </c>
      <c r="B21" s="35" t="s">
        <v>37</v>
      </c>
      <c r="C21" s="28">
        <f t="shared" si="1"/>
        <v>200220</v>
      </c>
      <c r="D21" s="37">
        <v>5</v>
      </c>
      <c r="E21" s="25">
        <v>61669</v>
      </c>
      <c r="F21" s="25">
        <v>86</v>
      </c>
      <c r="G21" s="25">
        <v>138551</v>
      </c>
      <c r="H21" s="28">
        <f t="shared" si="0"/>
        <v>0</v>
      </c>
      <c r="I21" s="39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ht="13.5">
      <c r="A22" s="40" t="s">
        <v>38</v>
      </c>
      <c r="B22" s="35" t="s">
        <v>39</v>
      </c>
      <c r="C22" s="36">
        <f t="shared" si="1"/>
        <v>79599</v>
      </c>
      <c r="D22" s="37">
        <v>1</v>
      </c>
      <c r="E22" s="25">
        <v>5516</v>
      </c>
      <c r="F22" s="25">
        <v>14</v>
      </c>
      <c r="G22" s="38">
        <v>74083</v>
      </c>
      <c r="H22" s="28">
        <f t="shared" si="0"/>
        <v>0</v>
      </c>
      <c r="I22" s="39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3.5">
      <c r="A23" s="40" t="s">
        <v>40</v>
      </c>
      <c r="B23" s="35" t="s">
        <v>41</v>
      </c>
      <c r="C23" s="28">
        <f t="shared" si="1"/>
        <v>49493</v>
      </c>
      <c r="D23" s="37">
        <v>1</v>
      </c>
      <c r="E23" s="25">
        <v>19302</v>
      </c>
      <c r="F23" s="25">
        <v>7</v>
      </c>
      <c r="G23" s="38">
        <v>30191</v>
      </c>
      <c r="H23" s="28">
        <f t="shared" si="0"/>
        <v>0</v>
      </c>
      <c r="I23" s="39">
        <v>0</v>
      </c>
      <c r="J23" s="25">
        <v>0</v>
      </c>
      <c r="K23" s="25">
        <v>0</v>
      </c>
      <c r="L23" s="25">
        <v>0</v>
      </c>
      <c r="M23" s="25">
        <v>0</v>
      </c>
    </row>
    <row r="24" spans="1:13" ht="13.5">
      <c r="A24" s="40" t="s">
        <v>42</v>
      </c>
      <c r="B24" s="35" t="s">
        <v>43</v>
      </c>
      <c r="C24" s="36">
        <f t="shared" si="1"/>
        <v>198653</v>
      </c>
      <c r="D24" s="37">
        <v>3</v>
      </c>
      <c r="E24" s="25">
        <v>37972</v>
      </c>
      <c r="F24" s="25">
        <v>59</v>
      </c>
      <c r="G24" s="38">
        <v>160681</v>
      </c>
      <c r="H24" s="28">
        <f t="shared" si="0"/>
        <v>0</v>
      </c>
      <c r="I24" s="39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ht="13.5">
      <c r="A25" s="40" t="s">
        <v>44</v>
      </c>
      <c r="B25" s="35" t="s">
        <v>45</v>
      </c>
      <c r="C25" s="28">
        <f t="shared" si="1"/>
        <v>347090</v>
      </c>
      <c r="D25" s="37">
        <v>11</v>
      </c>
      <c r="E25" s="25">
        <v>166530</v>
      </c>
      <c r="F25" s="25">
        <v>85</v>
      </c>
      <c r="G25" s="38">
        <v>180560</v>
      </c>
      <c r="H25" s="28">
        <f t="shared" si="0"/>
        <v>3225</v>
      </c>
      <c r="I25" s="39">
        <v>0</v>
      </c>
      <c r="J25" s="25">
        <v>0</v>
      </c>
      <c r="K25" s="25">
        <v>3225</v>
      </c>
      <c r="L25" s="25">
        <v>0</v>
      </c>
      <c r="M25" s="25">
        <v>0</v>
      </c>
    </row>
    <row r="26" spans="1:13" ht="13.5">
      <c r="A26" s="40" t="s">
        <v>46</v>
      </c>
      <c r="B26" s="35" t="s">
        <v>47</v>
      </c>
      <c r="C26" s="36">
        <f t="shared" si="1"/>
        <v>260931</v>
      </c>
      <c r="D26" s="37">
        <v>11</v>
      </c>
      <c r="E26" s="25">
        <v>163541</v>
      </c>
      <c r="F26" s="25">
        <v>28</v>
      </c>
      <c r="G26" s="38">
        <v>97390</v>
      </c>
      <c r="H26" s="28">
        <f t="shared" si="0"/>
        <v>94370</v>
      </c>
      <c r="I26" s="39">
        <v>0</v>
      </c>
      <c r="J26" s="25">
        <v>0</v>
      </c>
      <c r="K26" s="25">
        <v>94370</v>
      </c>
      <c r="L26" s="25">
        <v>0</v>
      </c>
      <c r="M26" s="25">
        <v>0</v>
      </c>
    </row>
    <row r="27" spans="1:13" ht="13.5">
      <c r="A27" s="40" t="s">
        <v>48</v>
      </c>
      <c r="B27" s="35" t="s">
        <v>49</v>
      </c>
      <c r="C27" s="28">
        <f t="shared" si="1"/>
        <v>34614</v>
      </c>
      <c r="D27" s="37">
        <v>0</v>
      </c>
      <c r="E27" s="25">
        <v>0</v>
      </c>
      <c r="F27" s="25">
        <v>11</v>
      </c>
      <c r="G27" s="38">
        <v>34614</v>
      </c>
      <c r="H27" s="28">
        <f t="shared" si="0"/>
        <v>0</v>
      </c>
      <c r="I27" s="39">
        <v>0</v>
      </c>
      <c r="J27" s="25">
        <v>0</v>
      </c>
      <c r="K27" s="25">
        <v>0</v>
      </c>
      <c r="L27" s="25">
        <v>0</v>
      </c>
      <c r="M27" s="25">
        <v>0</v>
      </c>
    </row>
    <row r="28" spans="1:13" ht="13.5">
      <c r="A28" s="40" t="s">
        <v>50</v>
      </c>
      <c r="B28" s="35" t="s">
        <v>51</v>
      </c>
      <c r="C28" s="36">
        <f t="shared" si="1"/>
        <v>35647</v>
      </c>
      <c r="D28" s="37">
        <v>1</v>
      </c>
      <c r="E28" s="25">
        <v>9541</v>
      </c>
      <c r="F28" s="25">
        <v>17</v>
      </c>
      <c r="G28" s="38">
        <v>26106</v>
      </c>
      <c r="H28" s="28">
        <f t="shared" si="0"/>
        <v>196125</v>
      </c>
      <c r="I28" s="39">
        <v>0</v>
      </c>
      <c r="J28" s="25">
        <v>0</v>
      </c>
      <c r="K28" s="25">
        <v>196125</v>
      </c>
      <c r="L28" s="25">
        <v>5</v>
      </c>
      <c r="M28" s="25">
        <v>17361</v>
      </c>
    </row>
    <row r="29" spans="1:13" ht="13.5">
      <c r="A29" s="40" t="s">
        <v>52</v>
      </c>
      <c r="B29" s="35" t="s">
        <v>53</v>
      </c>
      <c r="C29" s="28">
        <f t="shared" si="1"/>
        <v>582701</v>
      </c>
      <c r="D29" s="37">
        <v>20</v>
      </c>
      <c r="E29" s="25">
        <v>279271</v>
      </c>
      <c r="F29" s="25">
        <v>130</v>
      </c>
      <c r="G29" s="38">
        <v>303430</v>
      </c>
      <c r="H29" s="28">
        <f t="shared" si="0"/>
        <v>94058</v>
      </c>
      <c r="I29" s="39">
        <v>0</v>
      </c>
      <c r="J29" s="25">
        <v>0</v>
      </c>
      <c r="K29" s="25">
        <v>94058</v>
      </c>
      <c r="L29" s="25">
        <v>0</v>
      </c>
      <c r="M29" s="25">
        <v>0</v>
      </c>
    </row>
    <row r="30" spans="1:13" ht="13.5">
      <c r="A30" s="40" t="s">
        <v>54</v>
      </c>
      <c r="B30" s="35" t="s">
        <v>55</v>
      </c>
      <c r="C30" s="28">
        <f t="shared" si="1"/>
        <v>253031</v>
      </c>
      <c r="D30" s="37">
        <v>17</v>
      </c>
      <c r="E30" s="25">
        <v>147402</v>
      </c>
      <c r="F30" s="25">
        <v>60</v>
      </c>
      <c r="G30" s="38">
        <v>105629</v>
      </c>
      <c r="H30" s="28">
        <f t="shared" si="0"/>
        <v>16047</v>
      </c>
      <c r="I30" s="39">
        <v>0</v>
      </c>
      <c r="J30" s="25">
        <v>0</v>
      </c>
      <c r="K30" s="25">
        <v>16047</v>
      </c>
      <c r="L30" s="25">
        <v>0</v>
      </c>
      <c r="M30" s="25">
        <v>0</v>
      </c>
    </row>
    <row r="31" spans="1:13" ht="13.5">
      <c r="A31" s="40" t="s">
        <v>56</v>
      </c>
      <c r="B31" s="35" t="s">
        <v>57</v>
      </c>
      <c r="C31" s="28">
        <f t="shared" si="1"/>
        <v>275886</v>
      </c>
      <c r="D31" s="37">
        <v>10</v>
      </c>
      <c r="E31" s="25">
        <v>124577</v>
      </c>
      <c r="F31" s="25">
        <v>87</v>
      </c>
      <c r="G31" s="38">
        <v>151309</v>
      </c>
      <c r="H31" s="28">
        <f t="shared" si="0"/>
        <v>3734</v>
      </c>
      <c r="I31" s="39">
        <v>0</v>
      </c>
      <c r="J31" s="25">
        <v>0</v>
      </c>
      <c r="K31" s="25">
        <v>3734</v>
      </c>
      <c r="L31" s="25">
        <v>0</v>
      </c>
      <c r="M31" s="25">
        <v>0</v>
      </c>
    </row>
    <row r="32" spans="1:13" ht="13.5">
      <c r="A32" s="40" t="s">
        <v>58</v>
      </c>
      <c r="B32" s="35" t="s">
        <v>59</v>
      </c>
      <c r="C32" s="36">
        <f t="shared" si="1"/>
        <v>165689</v>
      </c>
      <c r="D32" s="37">
        <v>7</v>
      </c>
      <c r="E32" s="25">
        <v>107502</v>
      </c>
      <c r="F32" s="25">
        <v>42</v>
      </c>
      <c r="G32" s="25">
        <v>58187</v>
      </c>
      <c r="H32" s="28">
        <f t="shared" si="0"/>
        <v>83701</v>
      </c>
      <c r="I32" s="39">
        <v>0</v>
      </c>
      <c r="J32" s="25">
        <v>0</v>
      </c>
      <c r="K32" s="25">
        <v>83701</v>
      </c>
      <c r="L32" s="25">
        <v>0</v>
      </c>
      <c r="M32" s="25">
        <v>0</v>
      </c>
    </row>
    <row r="33" spans="1:13" ht="13.5">
      <c r="A33" s="40" t="s">
        <v>60</v>
      </c>
      <c r="B33" s="35" t="s">
        <v>61</v>
      </c>
      <c r="C33" s="36">
        <f t="shared" si="1"/>
        <v>157477</v>
      </c>
      <c r="D33" s="37">
        <v>3</v>
      </c>
      <c r="E33" s="25">
        <v>31564</v>
      </c>
      <c r="F33" s="25">
        <v>30</v>
      </c>
      <c r="G33" s="38">
        <v>125913</v>
      </c>
      <c r="H33" s="28">
        <f t="shared" si="0"/>
        <v>31581</v>
      </c>
      <c r="I33" s="39">
        <v>0</v>
      </c>
      <c r="J33" s="25">
        <v>0</v>
      </c>
      <c r="K33" s="25">
        <v>31581</v>
      </c>
      <c r="L33" s="25">
        <v>0</v>
      </c>
      <c r="M33" s="25">
        <v>0</v>
      </c>
    </row>
    <row r="34" spans="1:13" ht="13.5">
      <c r="A34" s="41" t="s">
        <v>62</v>
      </c>
      <c r="B34" s="42" t="s">
        <v>63</v>
      </c>
      <c r="C34" s="43">
        <f t="shared" si="1"/>
        <v>175326</v>
      </c>
      <c r="D34" s="44">
        <v>11</v>
      </c>
      <c r="E34" s="45">
        <v>120650</v>
      </c>
      <c r="F34" s="45">
        <v>35</v>
      </c>
      <c r="G34" s="45">
        <v>54676</v>
      </c>
      <c r="H34" s="46">
        <f t="shared" si="0"/>
        <v>8775</v>
      </c>
      <c r="I34" s="47">
        <v>0</v>
      </c>
      <c r="J34" s="45">
        <v>0</v>
      </c>
      <c r="K34" s="45">
        <v>8775</v>
      </c>
      <c r="L34" s="45">
        <v>0</v>
      </c>
      <c r="M34" s="45">
        <v>0</v>
      </c>
    </row>
    <row r="35" spans="1:13" ht="13.5">
      <c r="A35" s="48"/>
      <c r="B35" s="49" t="s">
        <v>67</v>
      </c>
      <c r="C35" s="36"/>
      <c r="D35" s="37"/>
      <c r="E35" s="25"/>
      <c r="F35" s="50"/>
      <c r="G35" s="25"/>
      <c r="H35" s="28"/>
      <c r="I35" s="39"/>
      <c r="J35" s="25"/>
      <c r="K35" s="25"/>
      <c r="L35" s="25"/>
      <c r="M35" s="25"/>
    </row>
    <row r="36" spans="1:13" s="56" customFormat="1" ht="12">
      <c r="A36" s="4"/>
      <c r="B36" s="51"/>
      <c r="C36" s="4"/>
      <c r="D36" s="52"/>
      <c r="E36" s="4"/>
      <c r="F36" s="4"/>
      <c r="G36" s="53"/>
      <c r="H36" s="52"/>
      <c r="I36" s="4"/>
      <c r="J36" s="53"/>
      <c r="K36" s="54"/>
      <c r="L36" s="55"/>
      <c r="M36" s="5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2007-09-14T00:37:30Z</dcterms:created>
  <dcterms:modified xsi:type="dcterms:W3CDTF">2007-09-14T00:37:40Z</dcterms:modified>
  <cp:category/>
  <cp:version/>
  <cp:contentType/>
  <cp:contentStatus/>
</cp:coreProperties>
</file>