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3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<sst xmlns="http://schemas.openxmlformats.org/spreadsheetml/2006/main" count="74" uniqueCount="69">
  <si>
    <t>38．産　業　分　類　別　新　規　求　人　状　況</t>
  </si>
  <si>
    <t>(単位  人)</t>
  </si>
  <si>
    <t>年  度</t>
  </si>
  <si>
    <t>農  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</si>
  <si>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</si>
  <si>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</si>
  <si>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</si>
  <si>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</si>
  <si>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</si>
  <si>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</si>
  <si>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</si>
  <si>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</si>
  <si>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</si>
  <si>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</si>
  <si>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</si>
  <si>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</si>
  <si>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</si>
  <si>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</si>
  <si>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</si>
  <si>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</si>
  <si>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</si>
  <si>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</si>
  <si>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</si>
  <si>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</si>
  <si>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</si>
  <si>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</si>
  <si>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</si>
  <si>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</si>
  <si>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</si>
  <si>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</si>
  <si>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</si>
  <si>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</si>
  <si>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</si>
  <si>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</si>
  <si>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</si>
  <si>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</si>
  <si>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</si>
  <si>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石炭ﾌﾟﾗｽﾁｯｸ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</si>
  <si>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</si>
  <si>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</si>
  <si>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</si>
  <si>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</si>
  <si>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</si>
  <si>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</si>
  <si>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</si>
  <si>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</si>
  <si>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</si>
  <si>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</si>
  <si>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</si>
  <si>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</si>
  <si>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</si>
  <si>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</si>
  <si>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</si>
  <si>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</si>
  <si>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</si>
  <si>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</si>
  <si>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</si>
  <si>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</si>
  <si>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</si>
  <si>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</si>
  <si>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</si>
  <si>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</si>
  <si>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平成３年度</t>
  </si>
  <si>
    <t>３</t>
  </si>
  <si>
    <t>４</t>
  </si>
  <si>
    <t>５</t>
  </si>
  <si>
    <t>６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</si>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</sst>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>
      <alignment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178" fontId="7" fillId="0" borderId="4" xfId="0" applyNumberFormat="1" applyFont="1" applyBorder="1" applyAlignment="1" applyProtection="1">
      <alignment horizontal="justify" vertical="center"/>
      <protection locked="0"/>
    </xf>
    <xf numFmtId="178" fontId="7" fillId="0" borderId="4" xfId="0" applyNumberFormat="1" applyFont="1" applyBorder="1" applyAlignment="1" applyProtection="1">
      <alignment horizontal="distributed" vertical="center"/>
      <protection locked="0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 applyProtection="1">
      <alignment horizontal="center" vertical="center"/>
      <protection locked="0"/>
    </xf>
    <xf numFmtId="178" fontId="7" fillId="0" borderId="5" xfId="0" applyNumberFormat="1" applyFont="1" applyBorder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78" fontId="8" fillId="0" borderId="3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49" fontId="6" fillId="0" borderId="2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78" fontId="6" fillId="0" borderId="2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distributed"/>
      <protection locked="0"/>
    </xf>
    <xf numFmtId="41" fontId="6" fillId="0" borderId="2" xfId="0" applyNumberFormat="1" applyFont="1" applyBorder="1" applyAlignment="1">
      <alignment/>
    </xf>
    <xf numFmtId="178" fontId="6" fillId="0" borderId="4" xfId="0" applyNumberFormat="1" applyFont="1" applyBorder="1" applyAlignment="1" applyProtection="1">
      <alignment horizontal="distributed"/>
      <protection locked="0"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178" fontId="6" fillId="0" borderId="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workbookViewId="0" topLeftCell="A1">
      <selection activeCell="F17" sqref="F17"/>
    </sheetView>
  </sheetViews>
  <sheetFormatPr defaultColWidth="9.140625" defaultRowHeight="12"/>
  <cols>
    <col min="1" max="1" width="13.8515625" style="5" customWidth="1"/>
    <col min="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7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6" t="s">
        <v>23</v>
      </c>
      <c r="N4" s="7" t="s">
        <v>24</v>
      </c>
      <c r="O4" s="7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8" t="s">
        <v>33</v>
      </c>
      <c r="H5" s="18" t="s">
        <v>34</v>
      </c>
      <c r="I5" s="18" t="s">
        <v>35</v>
      </c>
      <c r="J5" s="18" t="s">
        <v>36</v>
      </c>
      <c r="K5" s="18" t="s">
        <v>37</v>
      </c>
      <c r="L5" s="18" t="s">
        <v>38</v>
      </c>
      <c r="M5" s="19"/>
      <c r="N5" s="8" t="s">
        <v>25</v>
      </c>
      <c r="O5" s="8" t="s">
        <v>39</v>
      </c>
      <c r="P5" s="17"/>
      <c r="Q5" s="17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s="12" customFormat="1" ht="18" customHeight="1">
      <c r="A6" s="20" t="s">
        <v>62</v>
      </c>
      <c r="B6" s="21">
        <f>SUM(C6:F6)+SUM(R6:W6)</f>
        <v>63568</v>
      </c>
      <c r="C6" s="22">
        <v>460</v>
      </c>
      <c r="D6" s="22">
        <v>183</v>
      </c>
      <c r="E6" s="22">
        <v>12446</v>
      </c>
      <c r="F6" s="22">
        <v>15552</v>
      </c>
      <c r="G6" s="22">
        <v>1601</v>
      </c>
      <c r="H6" s="22">
        <v>2580</v>
      </c>
      <c r="I6" s="22">
        <v>1715</v>
      </c>
      <c r="J6" s="22">
        <v>632</v>
      </c>
      <c r="K6" s="22">
        <v>600</v>
      </c>
      <c r="L6" s="22">
        <v>931</v>
      </c>
      <c r="M6" s="22">
        <v>314</v>
      </c>
      <c r="N6" s="22">
        <v>86</v>
      </c>
      <c r="O6" s="22">
        <v>1030</v>
      </c>
      <c r="P6" s="22">
        <v>5747</v>
      </c>
      <c r="Q6" s="22">
        <v>316</v>
      </c>
      <c r="R6" s="22">
        <v>5003</v>
      </c>
      <c r="S6" s="22">
        <v>37</v>
      </c>
      <c r="T6" s="22">
        <v>12751</v>
      </c>
      <c r="U6" s="22">
        <v>1696</v>
      </c>
      <c r="V6" s="22">
        <v>15194</v>
      </c>
      <c r="W6" s="22">
        <v>246</v>
      </c>
      <c r="X6" s="23" t="s">
        <v>63</v>
      </c>
    </row>
    <row r="7" spans="1:24" ht="13.5" customHeight="1">
      <c r="A7" s="20" t="s">
        <v>64</v>
      </c>
      <c r="B7" s="24">
        <f>SUM(C7:F7)+SUM(R7:W7)</f>
        <v>59015</v>
      </c>
      <c r="C7" s="25">
        <v>478</v>
      </c>
      <c r="D7" s="25">
        <v>162</v>
      </c>
      <c r="E7" s="25">
        <v>13089</v>
      </c>
      <c r="F7" s="25">
        <v>12645</v>
      </c>
      <c r="G7" s="25">
        <v>1515</v>
      </c>
      <c r="H7" s="25">
        <v>2054</v>
      </c>
      <c r="I7" s="25">
        <v>1756</v>
      </c>
      <c r="J7" s="25">
        <v>493</v>
      </c>
      <c r="K7" s="25">
        <v>327</v>
      </c>
      <c r="L7" s="25">
        <v>773</v>
      </c>
      <c r="M7" s="25">
        <v>143</v>
      </c>
      <c r="N7" s="25">
        <v>72</v>
      </c>
      <c r="O7" s="25">
        <v>902</v>
      </c>
      <c r="P7" s="25">
        <v>4359</v>
      </c>
      <c r="Q7" s="25">
        <v>251</v>
      </c>
      <c r="R7" s="25">
        <v>4840</v>
      </c>
      <c r="S7" s="25">
        <v>22</v>
      </c>
      <c r="T7" s="25">
        <v>11208</v>
      </c>
      <c r="U7" s="25">
        <v>1485</v>
      </c>
      <c r="V7" s="25">
        <v>14852</v>
      </c>
      <c r="W7" s="25">
        <v>234</v>
      </c>
      <c r="X7" s="23" t="s">
        <v>64</v>
      </c>
    </row>
    <row r="8" spans="1:24" ht="13.5" customHeight="1">
      <c r="A8" s="26" t="s">
        <v>65</v>
      </c>
      <c r="B8" s="24">
        <f>SUM(C8:F8)+SUM(R8:W8)</f>
        <v>56952</v>
      </c>
      <c r="C8" s="25">
        <v>455</v>
      </c>
      <c r="D8" s="25">
        <v>162</v>
      </c>
      <c r="E8" s="25">
        <v>14152</v>
      </c>
      <c r="F8" s="25">
        <v>11237</v>
      </c>
      <c r="G8" s="25">
        <v>1295</v>
      </c>
      <c r="H8" s="25">
        <v>1801</v>
      </c>
      <c r="I8" s="25">
        <v>1758</v>
      </c>
      <c r="J8" s="25">
        <v>444</v>
      </c>
      <c r="K8" s="25">
        <v>253</v>
      </c>
      <c r="L8" s="25">
        <v>467</v>
      </c>
      <c r="M8" s="25">
        <v>145</v>
      </c>
      <c r="N8" s="25">
        <v>74</v>
      </c>
      <c r="O8" s="25">
        <v>814</v>
      </c>
      <c r="P8" s="25">
        <v>3837</v>
      </c>
      <c r="Q8" s="25">
        <v>349</v>
      </c>
      <c r="R8" s="25">
        <v>4027</v>
      </c>
      <c r="S8" s="25">
        <v>47</v>
      </c>
      <c r="T8" s="25">
        <v>10587</v>
      </c>
      <c r="U8" s="25">
        <v>1477</v>
      </c>
      <c r="V8" s="25">
        <v>14663</v>
      </c>
      <c r="W8" s="25">
        <v>145</v>
      </c>
      <c r="X8" s="23" t="s">
        <v>65</v>
      </c>
    </row>
    <row r="9" spans="1:24" ht="13.5" customHeight="1">
      <c r="A9" s="27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8"/>
    </row>
    <row r="10" spans="1:24" s="33" customFormat="1" ht="13.5" customHeight="1">
      <c r="A10" s="29" t="s">
        <v>66</v>
      </c>
      <c r="B10" s="30">
        <f aca="true" t="shared" si="0" ref="B10:W10">SUM(B12:B19)</f>
        <v>58326</v>
      </c>
      <c r="C10" s="31">
        <f t="shared" si="0"/>
        <v>441</v>
      </c>
      <c r="D10" s="31">
        <f t="shared" si="0"/>
        <v>126</v>
      </c>
      <c r="E10" s="31">
        <f t="shared" si="0"/>
        <v>14857</v>
      </c>
      <c r="F10" s="31">
        <f t="shared" si="0"/>
        <v>10858</v>
      </c>
      <c r="G10" s="31">
        <f t="shared" si="0"/>
        <v>1317</v>
      </c>
      <c r="H10" s="31">
        <f t="shared" si="0"/>
        <v>1929</v>
      </c>
      <c r="I10" s="31">
        <f t="shared" si="0"/>
        <v>1596</v>
      </c>
      <c r="J10" s="31">
        <f t="shared" si="0"/>
        <v>389</v>
      </c>
      <c r="K10" s="31">
        <f t="shared" si="0"/>
        <v>337</v>
      </c>
      <c r="L10" s="31">
        <f t="shared" si="0"/>
        <v>724</v>
      </c>
      <c r="M10" s="31">
        <f t="shared" si="0"/>
        <v>112</v>
      </c>
      <c r="N10" s="31">
        <f t="shared" si="0"/>
        <v>55</v>
      </c>
      <c r="O10" s="31">
        <f t="shared" si="0"/>
        <v>583</v>
      </c>
      <c r="P10" s="31">
        <f t="shared" si="0"/>
        <v>3568</v>
      </c>
      <c r="Q10" s="31">
        <f t="shared" si="0"/>
        <v>248</v>
      </c>
      <c r="R10" s="31">
        <f t="shared" si="0"/>
        <v>4200</v>
      </c>
      <c r="S10" s="31">
        <f t="shared" si="0"/>
        <v>35</v>
      </c>
      <c r="T10" s="31">
        <f t="shared" si="0"/>
        <v>11752</v>
      </c>
      <c r="U10" s="31">
        <f t="shared" si="0"/>
        <v>1489</v>
      </c>
      <c r="V10" s="31">
        <f t="shared" si="0"/>
        <v>14405</v>
      </c>
      <c r="W10" s="31">
        <f t="shared" si="0"/>
        <v>163</v>
      </c>
      <c r="X10" s="32" t="s">
        <v>66</v>
      </c>
    </row>
    <row r="11" spans="1:24" ht="13.5" customHeight="1">
      <c r="A11" s="34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35"/>
      <c r="T11" s="25"/>
      <c r="U11" s="25"/>
      <c r="V11" s="25"/>
      <c r="W11" s="25"/>
      <c r="X11" s="36"/>
    </row>
    <row r="12" spans="1:24" ht="13.5" customHeight="1">
      <c r="A12" s="37" t="s">
        <v>46</v>
      </c>
      <c r="B12" s="38">
        <f aca="true" t="shared" si="1" ref="B12:B19">SUM(C12:F12)+SUM(R12:W12)</f>
        <v>24170</v>
      </c>
      <c r="C12" s="25">
        <v>114</v>
      </c>
      <c r="D12" s="25">
        <v>29</v>
      </c>
      <c r="E12" s="25">
        <v>6580</v>
      </c>
      <c r="F12" s="25">
        <v>2099</v>
      </c>
      <c r="G12" s="25">
        <v>275</v>
      </c>
      <c r="H12" s="25">
        <v>136</v>
      </c>
      <c r="I12" s="25">
        <v>165</v>
      </c>
      <c r="J12" s="25">
        <v>180</v>
      </c>
      <c r="K12" s="25">
        <v>53</v>
      </c>
      <c r="L12" s="25">
        <v>177</v>
      </c>
      <c r="M12" s="25">
        <v>26</v>
      </c>
      <c r="N12" s="25">
        <v>40</v>
      </c>
      <c r="O12" s="25">
        <v>275</v>
      </c>
      <c r="P12" s="25">
        <v>664</v>
      </c>
      <c r="Q12" s="25">
        <v>108</v>
      </c>
      <c r="R12" s="25">
        <v>1802</v>
      </c>
      <c r="S12" s="25">
        <v>7</v>
      </c>
      <c r="T12" s="25">
        <v>6583</v>
      </c>
      <c r="U12" s="25">
        <v>777</v>
      </c>
      <c r="V12" s="25">
        <v>6144</v>
      </c>
      <c r="W12" s="25">
        <v>35</v>
      </c>
      <c r="X12" s="36" t="s">
        <v>47</v>
      </c>
    </row>
    <row r="13" spans="1:24" ht="13.5" customHeight="1">
      <c r="A13" s="37" t="s">
        <v>48</v>
      </c>
      <c r="B13" s="38">
        <f t="shared" si="1"/>
        <v>9682</v>
      </c>
      <c r="C13" s="25">
        <v>82</v>
      </c>
      <c r="D13" s="35">
        <v>0</v>
      </c>
      <c r="E13" s="25">
        <v>1682</v>
      </c>
      <c r="F13" s="25">
        <v>1395</v>
      </c>
      <c r="G13" s="25">
        <v>127</v>
      </c>
      <c r="H13" s="25">
        <v>199</v>
      </c>
      <c r="I13" s="25">
        <v>74</v>
      </c>
      <c r="J13" s="25">
        <v>83</v>
      </c>
      <c r="K13" s="25">
        <v>71</v>
      </c>
      <c r="L13" s="25">
        <v>42</v>
      </c>
      <c r="M13" s="25">
        <v>0</v>
      </c>
      <c r="N13" s="35">
        <v>0</v>
      </c>
      <c r="O13" s="25">
        <v>83</v>
      </c>
      <c r="P13" s="25">
        <v>686</v>
      </c>
      <c r="Q13" s="25">
        <v>30</v>
      </c>
      <c r="R13" s="25">
        <v>1082</v>
      </c>
      <c r="S13" s="35">
        <v>1</v>
      </c>
      <c r="T13" s="25">
        <v>1802</v>
      </c>
      <c r="U13" s="25">
        <v>167</v>
      </c>
      <c r="V13" s="25">
        <v>3433</v>
      </c>
      <c r="W13" s="25">
        <v>38</v>
      </c>
      <c r="X13" s="36" t="s">
        <v>49</v>
      </c>
    </row>
    <row r="14" spans="1:24" ht="13.5" customHeight="1">
      <c r="A14" s="37" t="s">
        <v>50</v>
      </c>
      <c r="B14" s="38">
        <f t="shared" si="1"/>
        <v>5074</v>
      </c>
      <c r="C14" s="25">
        <v>15</v>
      </c>
      <c r="D14" s="25">
        <v>12</v>
      </c>
      <c r="E14" s="25">
        <v>1475</v>
      </c>
      <c r="F14" s="25">
        <v>1126</v>
      </c>
      <c r="G14" s="25">
        <v>117</v>
      </c>
      <c r="H14" s="25">
        <v>196</v>
      </c>
      <c r="I14" s="25">
        <v>159</v>
      </c>
      <c r="J14" s="25">
        <v>39</v>
      </c>
      <c r="K14" s="25">
        <v>27</v>
      </c>
      <c r="L14" s="25">
        <v>225</v>
      </c>
      <c r="M14" s="25">
        <v>79</v>
      </c>
      <c r="N14" s="35">
        <v>2</v>
      </c>
      <c r="O14" s="25">
        <v>6</v>
      </c>
      <c r="P14" s="25">
        <v>265</v>
      </c>
      <c r="Q14" s="25">
        <v>11</v>
      </c>
      <c r="R14" s="25">
        <v>379</v>
      </c>
      <c r="S14" s="25">
        <v>0</v>
      </c>
      <c r="T14" s="25">
        <v>890</v>
      </c>
      <c r="U14" s="25">
        <v>198</v>
      </c>
      <c r="V14" s="25">
        <v>957</v>
      </c>
      <c r="W14" s="25">
        <v>22</v>
      </c>
      <c r="X14" s="36" t="s">
        <v>51</v>
      </c>
    </row>
    <row r="15" spans="1:24" ht="13.5" customHeight="1">
      <c r="A15" s="37" t="s">
        <v>52</v>
      </c>
      <c r="B15" s="38">
        <f t="shared" si="1"/>
        <v>5630</v>
      </c>
      <c r="C15" s="25">
        <v>84</v>
      </c>
      <c r="D15" s="25">
        <v>54</v>
      </c>
      <c r="E15" s="25">
        <v>1222</v>
      </c>
      <c r="F15" s="25">
        <v>1450</v>
      </c>
      <c r="G15" s="25">
        <v>123</v>
      </c>
      <c r="H15" s="25">
        <v>281</v>
      </c>
      <c r="I15" s="25">
        <v>788</v>
      </c>
      <c r="J15" s="25">
        <v>26</v>
      </c>
      <c r="K15" s="25">
        <v>12</v>
      </c>
      <c r="L15" s="25">
        <v>63</v>
      </c>
      <c r="M15" s="25">
        <v>0</v>
      </c>
      <c r="N15" s="35">
        <v>0</v>
      </c>
      <c r="O15" s="25">
        <v>34</v>
      </c>
      <c r="P15" s="25">
        <v>100</v>
      </c>
      <c r="Q15" s="25">
        <v>23</v>
      </c>
      <c r="R15" s="25">
        <v>218</v>
      </c>
      <c r="S15" s="35">
        <v>2</v>
      </c>
      <c r="T15" s="25">
        <v>776</v>
      </c>
      <c r="U15" s="25">
        <v>126</v>
      </c>
      <c r="V15" s="25">
        <v>1691</v>
      </c>
      <c r="W15" s="25">
        <v>7</v>
      </c>
      <c r="X15" s="36" t="s">
        <v>53</v>
      </c>
    </row>
    <row r="16" spans="1:24" ht="13.5" customHeight="1">
      <c r="A16" s="37" t="s">
        <v>54</v>
      </c>
      <c r="B16" s="38">
        <f t="shared" si="1"/>
        <v>2590</v>
      </c>
      <c r="C16" s="25">
        <v>4</v>
      </c>
      <c r="D16" s="25">
        <v>6</v>
      </c>
      <c r="E16" s="25">
        <v>584</v>
      </c>
      <c r="F16" s="25">
        <v>979</v>
      </c>
      <c r="G16" s="25">
        <v>79</v>
      </c>
      <c r="H16" s="25">
        <v>235</v>
      </c>
      <c r="I16" s="25">
        <v>36</v>
      </c>
      <c r="J16" s="25">
        <v>7</v>
      </c>
      <c r="K16" s="25">
        <v>12</v>
      </c>
      <c r="L16" s="25">
        <v>39</v>
      </c>
      <c r="M16" s="35">
        <v>6</v>
      </c>
      <c r="N16" s="35">
        <v>0</v>
      </c>
      <c r="O16" s="25">
        <v>27</v>
      </c>
      <c r="P16" s="25">
        <v>536</v>
      </c>
      <c r="Q16" s="25">
        <v>2</v>
      </c>
      <c r="R16" s="25">
        <v>180</v>
      </c>
      <c r="S16" s="35">
        <v>0</v>
      </c>
      <c r="T16" s="25">
        <v>323</v>
      </c>
      <c r="U16" s="25">
        <v>34</v>
      </c>
      <c r="V16" s="25">
        <v>478</v>
      </c>
      <c r="W16" s="25">
        <v>2</v>
      </c>
      <c r="X16" s="36" t="s">
        <v>55</v>
      </c>
    </row>
    <row r="17" spans="1:24" ht="13.5" customHeight="1">
      <c r="A17" s="37" t="s">
        <v>56</v>
      </c>
      <c r="B17" s="38">
        <f t="shared" si="1"/>
        <v>4162</v>
      </c>
      <c r="C17" s="25">
        <v>61</v>
      </c>
      <c r="D17" s="25">
        <v>18</v>
      </c>
      <c r="E17" s="25">
        <v>1093</v>
      </c>
      <c r="F17" s="25">
        <v>1448</v>
      </c>
      <c r="G17" s="25">
        <v>128</v>
      </c>
      <c r="H17" s="25">
        <v>314</v>
      </c>
      <c r="I17" s="25">
        <v>213</v>
      </c>
      <c r="J17" s="25">
        <v>27</v>
      </c>
      <c r="K17" s="25">
        <v>12</v>
      </c>
      <c r="L17" s="25">
        <v>23</v>
      </c>
      <c r="M17" s="35">
        <v>0</v>
      </c>
      <c r="N17" s="35">
        <v>0</v>
      </c>
      <c r="O17" s="25">
        <v>88</v>
      </c>
      <c r="P17" s="25">
        <v>641</v>
      </c>
      <c r="Q17" s="35">
        <v>2</v>
      </c>
      <c r="R17" s="25">
        <v>208</v>
      </c>
      <c r="S17" s="35">
        <v>1</v>
      </c>
      <c r="T17" s="25">
        <v>627</v>
      </c>
      <c r="U17" s="25">
        <v>100</v>
      </c>
      <c r="V17" s="25">
        <v>598</v>
      </c>
      <c r="W17" s="25">
        <v>8</v>
      </c>
      <c r="X17" s="36" t="s">
        <v>57</v>
      </c>
    </row>
    <row r="18" spans="1:24" ht="13.5" customHeight="1">
      <c r="A18" s="37" t="s">
        <v>58</v>
      </c>
      <c r="B18" s="38">
        <f t="shared" si="1"/>
        <v>3566</v>
      </c>
      <c r="C18" s="25">
        <v>24</v>
      </c>
      <c r="D18" s="25">
        <v>1</v>
      </c>
      <c r="E18" s="25">
        <v>1001</v>
      </c>
      <c r="F18" s="25">
        <v>1373</v>
      </c>
      <c r="G18" s="25">
        <v>356</v>
      </c>
      <c r="H18" s="25">
        <v>216</v>
      </c>
      <c r="I18" s="25">
        <v>99</v>
      </c>
      <c r="J18" s="25">
        <v>15</v>
      </c>
      <c r="K18" s="25">
        <v>73</v>
      </c>
      <c r="L18" s="25">
        <v>65</v>
      </c>
      <c r="M18" s="35">
        <v>1</v>
      </c>
      <c r="N18" s="35">
        <v>13</v>
      </c>
      <c r="O18" s="25">
        <v>55</v>
      </c>
      <c r="P18" s="25">
        <v>444</v>
      </c>
      <c r="Q18" s="25">
        <v>36</v>
      </c>
      <c r="R18" s="25">
        <v>127</v>
      </c>
      <c r="S18" s="25">
        <v>5</v>
      </c>
      <c r="T18" s="25">
        <v>352</v>
      </c>
      <c r="U18" s="25">
        <v>64</v>
      </c>
      <c r="V18" s="25">
        <v>599</v>
      </c>
      <c r="W18" s="25">
        <v>20</v>
      </c>
      <c r="X18" s="36" t="s">
        <v>59</v>
      </c>
    </row>
    <row r="19" spans="1:24" ht="13.5" customHeight="1">
      <c r="A19" s="39" t="s">
        <v>60</v>
      </c>
      <c r="B19" s="40">
        <f t="shared" si="1"/>
        <v>3452</v>
      </c>
      <c r="C19" s="41">
        <v>57</v>
      </c>
      <c r="D19" s="41">
        <v>6</v>
      </c>
      <c r="E19" s="41">
        <v>1220</v>
      </c>
      <c r="F19" s="41">
        <v>988</v>
      </c>
      <c r="G19" s="41">
        <v>112</v>
      </c>
      <c r="H19" s="41">
        <v>352</v>
      </c>
      <c r="I19" s="41">
        <v>62</v>
      </c>
      <c r="J19" s="41">
        <v>12</v>
      </c>
      <c r="K19" s="41">
        <v>77</v>
      </c>
      <c r="L19" s="41">
        <v>90</v>
      </c>
      <c r="M19" s="41">
        <v>0</v>
      </c>
      <c r="N19" s="42">
        <v>0</v>
      </c>
      <c r="O19" s="41">
        <v>15</v>
      </c>
      <c r="P19" s="41">
        <v>232</v>
      </c>
      <c r="Q19" s="41">
        <v>36</v>
      </c>
      <c r="R19" s="41">
        <v>204</v>
      </c>
      <c r="S19" s="41">
        <v>19</v>
      </c>
      <c r="T19" s="41">
        <v>399</v>
      </c>
      <c r="U19" s="41">
        <v>23</v>
      </c>
      <c r="V19" s="41">
        <v>505</v>
      </c>
      <c r="W19" s="41">
        <v>31</v>
      </c>
      <c r="X19" s="43" t="s">
        <v>61</v>
      </c>
    </row>
    <row r="20" spans="1:24" ht="12">
      <c r="A20" s="34" t="s">
        <v>67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3" ht="12">
      <c r="A21" s="34" t="s">
        <v>68</v>
      </c>
      <c r="B21" s="34"/>
      <c r="C21" s="34"/>
    </row>
  </sheetData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2009-04-01T08:09:23Z</dcterms:created>
  <dcterms:modified xsi:type="dcterms:W3CDTF">2009-04-01T08:09:39Z</dcterms:modified>
  <cp:category/>
  <cp:version/>
  <cp:contentType/>
  <cp:contentStatus/>
</cp:coreProperties>
</file>