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4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'42'!$A$1:$Q$32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<sst xmlns="http://schemas.openxmlformats.org/spreadsheetml/2006/main" count="61" uniqueCount="46">
  <si>
    <t>42．雇　　用　　保　　険　　取　　扱　　状　　況</t>
  </si>
  <si>
    <t>(単位  件、人、日、千円)</t>
  </si>
  <si>
    <t>年度月次および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</si>
  <si>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</si>
  <si>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</si>
  <si>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</si>
  <si>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</si>
  <si>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</si>
  <si>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</si>
  <si>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</si>
  <si>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</si>
  <si>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</si>
  <si>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</si>
  <si>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</si>
  <si>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</si>
  <si>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</si>
  <si>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</si>
  <si>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</si>
  <si>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</si>
  <si>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</si>
  <si>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</si>
  <si>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</si>
  <si>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</si>
  <si>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</si>
  <si>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</si>
  <si>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</si>
  <si>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</si>
  <si>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</si>
  <si>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</si>
  <si>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</si>
  <si>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</si>
  <si>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</si>
  <si>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</si>
  <si>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</si>
  <si>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</si>
  <si>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</si>
  <si>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離職票提出件数</t>
  </si>
  <si>
    <t>平成３年度</t>
  </si>
  <si>
    <t>３</t>
  </si>
  <si>
    <t>４</t>
  </si>
  <si>
    <t>５</t>
  </si>
  <si>
    <t>６</t>
  </si>
  <si>
    <t xml:space="preserve"> ６年 4 月　</t>
  </si>
  <si>
    <t xml:space="preserve"> 5</t>
  </si>
  <si>
    <t>７年 1 月　</t>
  </si>
  <si>
    <t>資料：県職業安定課「職業安定統計年報」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</si>
</sst>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>
      <alignment/>
    </xf>
    <xf numFmtId="178" fontId="7" fillId="0" borderId="0" xfId="0" applyNumberFormat="1" applyFont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Continuous" vertical="center"/>
      <protection locked="0"/>
    </xf>
    <xf numFmtId="176" fontId="6" fillId="0" borderId="3" xfId="0" applyNumberFormat="1" applyFont="1" applyBorder="1" applyAlignment="1" applyProtection="1">
      <alignment horizontal="centerContinuous" vertical="center"/>
      <protection locked="0"/>
    </xf>
    <xf numFmtId="178" fontId="6" fillId="0" borderId="4" xfId="0" applyNumberFormat="1" applyFont="1" applyBorder="1" applyAlignment="1" applyProtection="1">
      <alignment horizontal="center" vertical="center"/>
      <protection locked="0"/>
    </xf>
    <xf numFmtId="178" fontId="6" fillId="0" borderId="0" xfId="0" applyNumberFormat="1" applyFont="1" applyAlignment="1">
      <alignment vertical="center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Alignment="1">
      <alignment vertic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176" fontId="6" fillId="0" borderId="4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 applyProtection="1">
      <alignment horizontal="center"/>
      <protection locked="0"/>
    </xf>
    <xf numFmtId="178" fontId="8" fillId="0" borderId="0" xfId="0" applyNumberFormat="1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8" fontId="6" fillId="0" borderId="4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 quotePrefix="1">
      <alignment horizontal="center"/>
      <protection locked="0"/>
    </xf>
    <xf numFmtId="178" fontId="6" fillId="0" borderId="0" xfId="0" applyNumberFormat="1" applyFont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distributed"/>
      <protection locked="0"/>
    </xf>
    <xf numFmtId="178" fontId="6" fillId="0" borderId="3" xfId="0" applyNumberFormat="1" applyFont="1" applyBorder="1" applyAlignment="1" applyProtection="1">
      <alignment horizontal="distributed"/>
      <protection locked="0"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 applyProtection="1">
      <alignment/>
      <protection locked="0"/>
    </xf>
    <xf numFmtId="176" fontId="6" fillId="0" borderId="3" xfId="0" applyNumberFormat="1" applyFont="1" applyBorder="1" applyAlignment="1">
      <alignment/>
    </xf>
    <xf numFmtId="178" fontId="6" fillId="0" borderId="2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C1">
      <pane ySplit="4" topLeftCell="BM6" activePane="bottomLeft" state="frozen"/>
      <selection pane="topLeft" activeCell="A1" sqref="A1"/>
      <selection pane="bottomLeft" activeCell="M16" sqref="M16"/>
    </sheetView>
  </sheetViews>
  <sheetFormatPr defaultColWidth="9.140625" defaultRowHeight="12"/>
  <cols>
    <col min="1" max="1" width="18.7109375" style="4" customWidth="1"/>
    <col min="2" max="7" width="12.28125" style="25" customWidth="1"/>
    <col min="8" max="8" width="12.8515625" style="25" customWidth="1"/>
    <col min="9" max="16" width="12.421875" style="25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36</v>
      </c>
      <c r="C3" s="10"/>
      <c r="D3" s="10"/>
      <c r="E3" s="9" t="s">
        <v>3</v>
      </c>
      <c r="F3" s="10"/>
      <c r="G3" s="10"/>
      <c r="H3" s="9" t="s">
        <v>4</v>
      </c>
      <c r="I3" s="10"/>
      <c r="J3" s="10"/>
      <c r="K3" s="9" t="s">
        <v>5</v>
      </c>
      <c r="L3" s="10"/>
      <c r="M3" s="10"/>
      <c r="N3" s="9" t="s">
        <v>6</v>
      </c>
      <c r="O3" s="10"/>
      <c r="P3" s="10"/>
      <c r="Q3" s="11" t="s">
        <v>7</v>
      </c>
    </row>
    <row r="4" spans="1:17" s="17" customFormat="1" ht="12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9</v>
      </c>
      <c r="F4" s="14" t="s">
        <v>10</v>
      </c>
      <c r="G4" s="14" t="s">
        <v>11</v>
      </c>
      <c r="H4" s="14" t="s">
        <v>9</v>
      </c>
      <c r="I4" s="15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6" t="s">
        <v>12</v>
      </c>
    </row>
    <row r="5" spans="1:17" ht="19.5" customHeight="1">
      <c r="A5" s="18" t="s">
        <v>37</v>
      </c>
      <c r="B5" s="19">
        <f>SUM(C5:D5)</f>
        <v>18988</v>
      </c>
      <c r="C5" s="20">
        <v>7552</v>
      </c>
      <c r="D5" s="20">
        <v>11436</v>
      </c>
      <c r="E5" s="20">
        <f>SUM(F5:G5)</f>
        <v>14138</v>
      </c>
      <c r="F5" s="20">
        <v>5415</v>
      </c>
      <c r="G5" s="20">
        <v>8723</v>
      </c>
      <c r="H5" s="20">
        <f>SUM(I5:J5)</f>
        <v>75938</v>
      </c>
      <c r="I5" s="20">
        <v>32153</v>
      </c>
      <c r="J5" s="20">
        <v>43785</v>
      </c>
      <c r="K5" s="20">
        <f>SUM(L5:M5)</f>
        <v>1952505</v>
      </c>
      <c r="L5" s="20">
        <v>840906</v>
      </c>
      <c r="M5" s="20">
        <v>1111599</v>
      </c>
      <c r="N5" s="20">
        <f>SUM(O5:P5)</f>
        <v>8342297</v>
      </c>
      <c r="O5" s="20">
        <v>4444119</v>
      </c>
      <c r="P5" s="20">
        <v>3898178</v>
      </c>
      <c r="Q5" s="21" t="s">
        <v>38</v>
      </c>
    </row>
    <row r="6" spans="1:17" ht="15" customHeight="1">
      <c r="A6" s="18" t="s">
        <v>39</v>
      </c>
      <c r="B6" s="19">
        <f>SUM(C6:D6)</f>
        <v>20916</v>
      </c>
      <c r="C6" s="20">
        <v>8251</v>
      </c>
      <c r="D6" s="20">
        <v>12665</v>
      </c>
      <c r="E6" s="20">
        <f>SUM(F6:G6)</f>
        <v>16085</v>
      </c>
      <c r="F6" s="20">
        <v>6019</v>
      </c>
      <c r="G6" s="20">
        <v>10066</v>
      </c>
      <c r="H6" s="20">
        <f>SUM(I6:J6)</f>
        <v>84401</v>
      </c>
      <c r="I6" s="20">
        <v>34790</v>
      </c>
      <c r="J6" s="20">
        <v>49611</v>
      </c>
      <c r="K6" s="20">
        <f>SUM(L6:M6)</f>
        <v>2151793</v>
      </c>
      <c r="L6" s="20">
        <v>906025</v>
      </c>
      <c r="M6" s="20">
        <v>1245768</v>
      </c>
      <c r="N6" s="20">
        <f>SUM(O6:P6)</f>
        <v>9766385</v>
      </c>
      <c r="O6" s="20">
        <v>5060551</v>
      </c>
      <c r="P6" s="20">
        <v>4705834</v>
      </c>
      <c r="Q6" s="21" t="s">
        <v>39</v>
      </c>
    </row>
    <row r="7" spans="1:17" ht="15" customHeight="1">
      <c r="A7" s="22" t="s">
        <v>40</v>
      </c>
      <c r="B7" s="19">
        <f>SUM(C7:D7)</f>
        <v>22024</v>
      </c>
      <c r="C7" s="20">
        <v>8646</v>
      </c>
      <c r="D7" s="20">
        <v>13378</v>
      </c>
      <c r="E7" s="20">
        <f>SUM(F7:G7)</f>
        <v>18096</v>
      </c>
      <c r="F7" s="20">
        <v>6647</v>
      </c>
      <c r="G7" s="20">
        <v>11449</v>
      </c>
      <c r="H7" s="20">
        <f>SUM(I7:J7)</f>
        <v>95423</v>
      </c>
      <c r="I7" s="20">
        <v>39366</v>
      </c>
      <c r="J7" s="20">
        <v>56057</v>
      </c>
      <c r="K7" s="20">
        <f>SUM(L7:M7)</f>
        <v>2453010</v>
      </c>
      <c r="L7" s="20">
        <v>1033535</v>
      </c>
      <c r="M7" s="20">
        <v>1419475</v>
      </c>
      <c r="N7" s="20">
        <v>11355691</v>
      </c>
      <c r="O7" s="20">
        <v>588992</v>
      </c>
      <c r="P7" s="20">
        <v>5446699</v>
      </c>
      <c r="Q7" s="21" t="s">
        <v>40</v>
      </c>
    </row>
    <row r="8" spans="1:17" ht="12">
      <c r="A8" s="23"/>
      <c r="B8" s="24"/>
      <c r="C8" s="20"/>
      <c r="D8" s="20"/>
      <c r="F8" s="20"/>
      <c r="G8" s="20"/>
      <c r="I8" s="20"/>
      <c r="J8" s="20"/>
      <c r="L8" s="20"/>
      <c r="M8" s="20"/>
      <c r="O8" s="20"/>
      <c r="P8" s="20"/>
      <c r="Q8" s="21"/>
    </row>
    <row r="9" spans="1:17" s="30" customFormat="1" ht="15" customHeight="1">
      <c r="A9" s="26" t="s">
        <v>41</v>
      </c>
      <c r="B9" s="27">
        <f>SUM(C9:D9)</f>
        <v>22986</v>
      </c>
      <c r="C9" s="28">
        <f>SUM(C11:C22)</f>
        <v>9492</v>
      </c>
      <c r="D9" s="28">
        <f>SUM(D11:D22)</f>
        <v>13494</v>
      </c>
      <c r="E9" s="28">
        <f>SUM(F9:G9)</f>
        <v>18501</v>
      </c>
      <c r="F9" s="28">
        <f>SUM(F11:F22)</f>
        <v>6996</v>
      </c>
      <c r="G9" s="28">
        <f>SUM(G11:G22)</f>
        <v>11505</v>
      </c>
      <c r="H9" s="28">
        <f>SUM(I9:J9)</f>
        <v>102962</v>
      </c>
      <c r="I9" s="28">
        <f>SUM(I11:I22)</f>
        <v>43365</v>
      </c>
      <c r="J9" s="28">
        <f>SUM(J11:J22)</f>
        <v>59597</v>
      </c>
      <c r="K9" s="28">
        <f>SUM(L9:M9)</f>
        <v>2652824</v>
      </c>
      <c r="L9" s="28">
        <f>SUM(L11:L22)</f>
        <v>1140536</v>
      </c>
      <c r="M9" s="28">
        <f>SUM(M11:M22)</f>
        <v>1512288</v>
      </c>
      <c r="N9" s="28">
        <f>SUM(O9:P9)</f>
        <v>12484833</v>
      </c>
      <c r="O9" s="28">
        <f>SUM(O11:O22)</f>
        <v>6610913</v>
      </c>
      <c r="P9" s="28">
        <f>SUM(P11:P22)</f>
        <v>5873920</v>
      </c>
      <c r="Q9" s="29" t="s">
        <v>41</v>
      </c>
    </row>
    <row r="10" spans="1:17" ht="12">
      <c r="A10" s="31"/>
      <c r="B10" s="24"/>
      <c r="C10" s="20"/>
      <c r="D10" s="32"/>
      <c r="F10" s="20"/>
      <c r="G10" s="20"/>
      <c r="I10" s="20"/>
      <c r="J10" s="20"/>
      <c r="L10" s="20"/>
      <c r="M10" s="20"/>
      <c r="O10" s="20"/>
      <c r="P10" s="20"/>
      <c r="Q10" s="33"/>
    </row>
    <row r="11" spans="1:17" ht="15" customHeight="1">
      <c r="A11" s="34" t="s">
        <v>42</v>
      </c>
      <c r="B11" s="24">
        <f aca="true" t="shared" si="0" ref="B11:B22">SUM(C11:D11)</f>
        <v>3248</v>
      </c>
      <c r="C11" s="20">
        <v>1200</v>
      </c>
      <c r="D11" s="20">
        <v>2048</v>
      </c>
      <c r="E11" s="25">
        <f aca="true" t="shared" si="1" ref="E11:E22">SUM(F11:G11)</f>
        <v>1728</v>
      </c>
      <c r="F11" s="20">
        <v>687</v>
      </c>
      <c r="G11" s="20">
        <v>1041</v>
      </c>
      <c r="H11" s="25">
        <f aca="true" t="shared" si="2" ref="H11:H22">SUM(I11:J11)</f>
        <v>7954</v>
      </c>
      <c r="I11" s="20">
        <v>3317</v>
      </c>
      <c r="J11" s="20">
        <v>4637</v>
      </c>
      <c r="K11" s="25">
        <f aca="true" t="shared" si="3" ref="K11:K22">SUM(L11:M11)</f>
        <v>193179</v>
      </c>
      <c r="L11" s="20">
        <v>81990</v>
      </c>
      <c r="M11" s="20">
        <v>111189</v>
      </c>
      <c r="N11" s="25">
        <f aca="true" t="shared" si="4" ref="N11:N22">SUM(O11:P11)</f>
        <v>904324</v>
      </c>
      <c r="O11" s="20">
        <v>476354</v>
      </c>
      <c r="P11" s="20">
        <v>427970</v>
      </c>
      <c r="Q11" s="33">
        <v>4</v>
      </c>
    </row>
    <row r="12" spans="1:17" ht="15" customHeight="1">
      <c r="A12" s="34" t="s">
        <v>43</v>
      </c>
      <c r="B12" s="24">
        <f t="shared" si="0"/>
        <v>2006</v>
      </c>
      <c r="C12" s="20">
        <v>814</v>
      </c>
      <c r="D12" s="20">
        <v>1192</v>
      </c>
      <c r="E12" s="25">
        <f t="shared" si="1"/>
        <v>2200</v>
      </c>
      <c r="F12" s="20">
        <v>762</v>
      </c>
      <c r="G12" s="20">
        <v>1438</v>
      </c>
      <c r="H12" s="25">
        <f t="shared" si="2"/>
        <v>8602</v>
      </c>
      <c r="I12" s="20">
        <v>3528</v>
      </c>
      <c r="J12" s="20">
        <v>5074</v>
      </c>
      <c r="K12" s="25">
        <f t="shared" si="3"/>
        <v>216396</v>
      </c>
      <c r="L12" s="20">
        <v>89831</v>
      </c>
      <c r="M12" s="20">
        <v>126565</v>
      </c>
      <c r="N12" s="25">
        <f t="shared" si="4"/>
        <v>1012855</v>
      </c>
      <c r="O12" s="20">
        <v>522441</v>
      </c>
      <c r="P12" s="20">
        <v>490414</v>
      </c>
      <c r="Q12" s="33">
        <v>5</v>
      </c>
    </row>
    <row r="13" spans="1:17" ht="15" customHeight="1">
      <c r="A13" s="34" t="s">
        <v>13</v>
      </c>
      <c r="B13" s="24">
        <f t="shared" si="0"/>
        <v>1659</v>
      </c>
      <c r="C13" s="20">
        <v>649</v>
      </c>
      <c r="D13" s="20">
        <v>1010</v>
      </c>
      <c r="E13" s="25">
        <f t="shared" si="1"/>
        <v>1584</v>
      </c>
      <c r="F13" s="20">
        <v>592</v>
      </c>
      <c r="G13" s="20">
        <v>992</v>
      </c>
      <c r="H13" s="25">
        <f t="shared" si="2"/>
        <v>9031</v>
      </c>
      <c r="I13" s="20">
        <v>3720</v>
      </c>
      <c r="J13" s="20">
        <v>5311</v>
      </c>
      <c r="K13" s="25">
        <f t="shared" si="3"/>
        <v>243456</v>
      </c>
      <c r="L13" s="20">
        <v>102701</v>
      </c>
      <c r="M13" s="20">
        <v>140755</v>
      </c>
      <c r="N13" s="25">
        <f t="shared" si="4"/>
        <v>1130665</v>
      </c>
      <c r="O13" s="20">
        <v>588625</v>
      </c>
      <c r="P13" s="20">
        <v>542040</v>
      </c>
      <c r="Q13" s="33">
        <v>6</v>
      </c>
    </row>
    <row r="14" spans="1:17" ht="15" customHeight="1">
      <c r="A14" s="34" t="s">
        <v>14</v>
      </c>
      <c r="B14" s="24">
        <f t="shared" si="0"/>
        <v>1525</v>
      </c>
      <c r="C14" s="20">
        <v>652</v>
      </c>
      <c r="D14" s="20">
        <v>873</v>
      </c>
      <c r="E14" s="25">
        <f t="shared" si="1"/>
        <v>1573</v>
      </c>
      <c r="F14" s="20">
        <v>575</v>
      </c>
      <c r="G14" s="20">
        <v>998</v>
      </c>
      <c r="H14" s="25">
        <f t="shared" si="2"/>
        <v>9277</v>
      </c>
      <c r="I14" s="20">
        <v>3778</v>
      </c>
      <c r="J14" s="20">
        <v>5499</v>
      </c>
      <c r="K14" s="25">
        <f t="shared" si="3"/>
        <v>225464</v>
      </c>
      <c r="L14" s="20">
        <v>94014</v>
      </c>
      <c r="M14" s="20">
        <v>131450</v>
      </c>
      <c r="N14" s="25">
        <f t="shared" si="4"/>
        <v>1047014</v>
      </c>
      <c r="O14" s="20">
        <v>539568</v>
      </c>
      <c r="P14" s="20">
        <v>507446</v>
      </c>
      <c r="Q14" s="33">
        <v>7</v>
      </c>
    </row>
    <row r="15" spans="1:17" ht="15" customHeight="1">
      <c r="A15" s="34" t="s">
        <v>15</v>
      </c>
      <c r="B15" s="24">
        <f t="shared" si="0"/>
        <v>1726</v>
      </c>
      <c r="C15" s="20">
        <v>724</v>
      </c>
      <c r="D15" s="20">
        <v>1002</v>
      </c>
      <c r="E15" s="25">
        <f t="shared" si="1"/>
        <v>1639</v>
      </c>
      <c r="F15" s="20">
        <v>606</v>
      </c>
      <c r="G15" s="20">
        <v>1033</v>
      </c>
      <c r="H15" s="25">
        <f t="shared" si="2"/>
        <v>9436</v>
      </c>
      <c r="I15" s="20">
        <v>3888</v>
      </c>
      <c r="J15" s="20">
        <v>5548</v>
      </c>
      <c r="K15" s="25">
        <f t="shared" si="3"/>
        <v>254121</v>
      </c>
      <c r="L15" s="20">
        <v>105989</v>
      </c>
      <c r="M15" s="20">
        <v>148132</v>
      </c>
      <c r="N15" s="25">
        <f t="shared" si="4"/>
        <v>1183519</v>
      </c>
      <c r="O15" s="20">
        <v>607842</v>
      </c>
      <c r="P15" s="20">
        <v>575677</v>
      </c>
      <c r="Q15" s="33">
        <v>8</v>
      </c>
    </row>
    <row r="16" spans="1:17" ht="15" customHeight="1">
      <c r="A16" s="34" t="s">
        <v>16</v>
      </c>
      <c r="B16" s="24">
        <f t="shared" si="0"/>
        <v>1895</v>
      </c>
      <c r="C16" s="20">
        <v>795</v>
      </c>
      <c r="D16" s="20">
        <v>1100</v>
      </c>
      <c r="E16" s="25">
        <f t="shared" si="1"/>
        <v>1485</v>
      </c>
      <c r="F16" s="20">
        <v>526</v>
      </c>
      <c r="G16" s="20">
        <v>959</v>
      </c>
      <c r="H16" s="25">
        <f t="shared" si="2"/>
        <v>9056</v>
      </c>
      <c r="I16" s="20">
        <v>3794</v>
      </c>
      <c r="J16" s="20">
        <v>5262</v>
      </c>
      <c r="K16" s="25">
        <f t="shared" si="3"/>
        <v>234249</v>
      </c>
      <c r="L16" s="20">
        <v>100431</v>
      </c>
      <c r="M16" s="20">
        <v>133818</v>
      </c>
      <c r="N16" s="25">
        <f t="shared" si="4"/>
        <v>1089959</v>
      </c>
      <c r="O16" s="20">
        <v>576509</v>
      </c>
      <c r="P16" s="20">
        <v>513450</v>
      </c>
      <c r="Q16" s="33">
        <v>9</v>
      </c>
    </row>
    <row r="17" spans="1:17" ht="15" customHeight="1">
      <c r="A17" s="34" t="s">
        <v>17</v>
      </c>
      <c r="B17" s="24">
        <f t="shared" si="0"/>
        <v>1776</v>
      </c>
      <c r="C17" s="20">
        <v>766</v>
      </c>
      <c r="D17" s="20">
        <v>1010</v>
      </c>
      <c r="E17" s="25">
        <f t="shared" si="1"/>
        <v>1356</v>
      </c>
      <c r="F17" s="20">
        <v>524</v>
      </c>
      <c r="G17" s="20">
        <v>832</v>
      </c>
      <c r="H17" s="25">
        <f t="shared" si="2"/>
        <v>8931</v>
      </c>
      <c r="I17" s="20">
        <v>3788</v>
      </c>
      <c r="J17" s="20">
        <v>5143</v>
      </c>
      <c r="K17" s="25">
        <f t="shared" si="3"/>
        <v>225670</v>
      </c>
      <c r="L17" s="20">
        <v>96328</v>
      </c>
      <c r="M17" s="20">
        <v>129342</v>
      </c>
      <c r="N17" s="25">
        <f t="shared" si="4"/>
        <v>1051317</v>
      </c>
      <c r="O17" s="20">
        <v>554823</v>
      </c>
      <c r="P17" s="20">
        <v>496494</v>
      </c>
      <c r="Q17" s="33">
        <v>10</v>
      </c>
    </row>
    <row r="18" spans="1:17" ht="15" customHeight="1">
      <c r="A18" s="34" t="s">
        <v>18</v>
      </c>
      <c r="B18" s="24">
        <f t="shared" si="0"/>
        <v>1419</v>
      </c>
      <c r="C18" s="20">
        <v>555</v>
      </c>
      <c r="D18" s="20">
        <v>864</v>
      </c>
      <c r="E18" s="25">
        <f t="shared" si="1"/>
        <v>1186</v>
      </c>
      <c r="F18" s="20">
        <v>473</v>
      </c>
      <c r="G18" s="20">
        <v>713</v>
      </c>
      <c r="H18" s="25">
        <f t="shared" si="2"/>
        <v>8392</v>
      </c>
      <c r="I18" s="20">
        <v>3644</v>
      </c>
      <c r="J18" s="20">
        <v>4748</v>
      </c>
      <c r="K18" s="25">
        <f t="shared" si="3"/>
        <v>225835</v>
      </c>
      <c r="L18" s="20">
        <v>100065</v>
      </c>
      <c r="M18" s="20">
        <v>125770</v>
      </c>
      <c r="N18" s="25">
        <f t="shared" si="4"/>
        <v>1064060</v>
      </c>
      <c r="O18" s="20">
        <v>579374</v>
      </c>
      <c r="P18" s="20">
        <v>484686</v>
      </c>
      <c r="Q18" s="33">
        <v>11</v>
      </c>
    </row>
    <row r="19" spans="1:17" ht="15" customHeight="1">
      <c r="A19" s="34" t="s">
        <v>19</v>
      </c>
      <c r="B19" s="24">
        <f t="shared" si="0"/>
        <v>1069</v>
      </c>
      <c r="C19" s="20">
        <v>509</v>
      </c>
      <c r="D19" s="20">
        <v>560</v>
      </c>
      <c r="E19" s="25">
        <f t="shared" si="1"/>
        <v>1219</v>
      </c>
      <c r="F19" s="20">
        <v>479</v>
      </c>
      <c r="G19" s="20">
        <v>740</v>
      </c>
      <c r="H19" s="25">
        <f t="shared" si="2"/>
        <v>8016</v>
      </c>
      <c r="I19" s="20">
        <v>3462</v>
      </c>
      <c r="J19" s="20">
        <v>4554</v>
      </c>
      <c r="K19" s="25">
        <f t="shared" si="3"/>
        <v>205246</v>
      </c>
      <c r="L19" s="20">
        <v>90368</v>
      </c>
      <c r="M19" s="20">
        <v>114878</v>
      </c>
      <c r="N19" s="25">
        <f t="shared" si="4"/>
        <v>972647</v>
      </c>
      <c r="O19" s="20">
        <v>527077</v>
      </c>
      <c r="P19" s="20">
        <v>445570</v>
      </c>
      <c r="Q19" s="33">
        <v>12</v>
      </c>
    </row>
    <row r="20" spans="1:17" ht="15" customHeight="1">
      <c r="A20" s="35" t="s">
        <v>44</v>
      </c>
      <c r="B20" s="24">
        <f t="shared" si="0"/>
        <v>2429</v>
      </c>
      <c r="C20" s="20">
        <v>1032</v>
      </c>
      <c r="D20" s="20">
        <v>1397</v>
      </c>
      <c r="E20" s="25">
        <f t="shared" si="1"/>
        <v>1420</v>
      </c>
      <c r="F20" s="20">
        <v>509</v>
      </c>
      <c r="G20" s="20">
        <v>911</v>
      </c>
      <c r="H20" s="25">
        <f t="shared" si="2"/>
        <v>8007</v>
      </c>
      <c r="I20" s="20">
        <v>3428</v>
      </c>
      <c r="J20" s="20">
        <v>4579</v>
      </c>
      <c r="K20" s="25">
        <f t="shared" si="3"/>
        <v>211836</v>
      </c>
      <c r="L20" s="20">
        <v>94365</v>
      </c>
      <c r="M20" s="20">
        <v>117471</v>
      </c>
      <c r="N20" s="25">
        <f t="shared" si="4"/>
        <v>1016755</v>
      </c>
      <c r="O20" s="20">
        <v>554847</v>
      </c>
      <c r="P20" s="20">
        <v>461908</v>
      </c>
      <c r="Q20" s="33">
        <v>1</v>
      </c>
    </row>
    <row r="21" spans="1:17" ht="15" customHeight="1">
      <c r="A21" s="35">
        <v>2</v>
      </c>
      <c r="B21" s="24">
        <f t="shared" si="0"/>
        <v>1932</v>
      </c>
      <c r="C21" s="20">
        <v>803</v>
      </c>
      <c r="D21" s="20">
        <v>1129</v>
      </c>
      <c r="E21" s="25">
        <f t="shared" si="1"/>
        <v>1628</v>
      </c>
      <c r="F21" s="20">
        <v>710</v>
      </c>
      <c r="G21" s="20">
        <v>918</v>
      </c>
      <c r="H21" s="25">
        <f t="shared" si="2"/>
        <v>8125</v>
      </c>
      <c r="I21" s="20">
        <v>3541</v>
      </c>
      <c r="J21" s="20">
        <v>4584</v>
      </c>
      <c r="K21" s="25">
        <f t="shared" si="3"/>
        <v>193563</v>
      </c>
      <c r="L21" s="20">
        <v>85405</v>
      </c>
      <c r="M21" s="20">
        <v>108158</v>
      </c>
      <c r="N21" s="25">
        <f t="shared" si="4"/>
        <v>936888</v>
      </c>
      <c r="O21" s="20">
        <v>503536</v>
      </c>
      <c r="P21" s="20">
        <v>433352</v>
      </c>
      <c r="Q21" s="33">
        <v>2</v>
      </c>
    </row>
    <row r="22" spans="1:17" ht="15" customHeight="1">
      <c r="A22" s="35">
        <v>3</v>
      </c>
      <c r="B22" s="24">
        <f t="shared" si="0"/>
        <v>2302</v>
      </c>
      <c r="C22" s="20">
        <v>993</v>
      </c>
      <c r="D22" s="20">
        <v>1309</v>
      </c>
      <c r="E22" s="25">
        <f t="shared" si="1"/>
        <v>1483</v>
      </c>
      <c r="F22" s="20">
        <v>553</v>
      </c>
      <c r="G22" s="20">
        <v>930</v>
      </c>
      <c r="H22" s="25">
        <f t="shared" si="2"/>
        <v>8135</v>
      </c>
      <c r="I22" s="20">
        <v>3477</v>
      </c>
      <c r="J22" s="20">
        <v>4658</v>
      </c>
      <c r="K22" s="25">
        <f t="shared" si="3"/>
        <v>223809</v>
      </c>
      <c r="L22" s="20">
        <v>99049</v>
      </c>
      <c r="M22" s="20">
        <v>124760</v>
      </c>
      <c r="N22" s="25">
        <f t="shared" si="4"/>
        <v>1074830</v>
      </c>
      <c r="O22" s="20">
        <v>579917</v>
      </c>
      <c r="P22" s="20">
        <v>494913</v>
      </c>
      <c r="Q22" s="33">
        <v>3</v>
      </c>
    </row>
    <row r="23" spans="1:17" ht="12">
      <c r="A23" s="31"/>
      <c r="B23" s="24"/>
      <c r="C23" s="20"/>
      <c r="D23" s="20"/>
      <c r="F23" s="20"/>
      <c r="G23" s="20"/>
      <c r="I23" s="20"/>
      <c r="J23" s="20"/>
      <c r="L23" s="20"/>
      <c r="M23" s="20"/>
      <c r="O23" s="20"/>
      <c r="P23" s="20"/>
      <c r="Q23" s="33"/>
    </row>
    <row r="24" spans="1:17" ht="15" customHeight="1">
      <c r="A24" s="36" t="s">
        <v>20</v>
      </c>
      <c r="B24" s="24">
        <f aca="true" t="shared" si="5" ref="B24:B31">SUM(C24:D24)</f>
        <v>8644</v>
      </c>
      <c r="C24" s="20">
        <v>3579</v>
      </c>
      <c r="D24" s="20">
        <v>5065</v>
      </c>
      <c r="E24" s="25">
        <f aca="true" t="shared" si="6" ref="E24:E31">SUM(F24:G24)</f>
        <v>7008</v>
      </c>
      <c r="F24" s="20">
        <v>2611</v>
      </c>
      <c r="G24" s="20">
        <v>4397</v>
      </c>
      <c r="H24" s="25">
        <f aca="true" t="shared" si="7" ref="H24:H31">SUM(I24:J24)</f>
        <v>38049</v>
      </c>
      <c r="I24" s="20">
        <v>16751</v>
      </c>
      <c r="J24" s="20">
        <v>21298</v>
      </c>
      <c r="K24" s="25">
        <f aca="true" t="shared" si="8" ref="K24:K31">SUM(L24:M24)</f>
        <v>978260</v>
      </c>
      <c r="L24" s="20">
        <v>445396</v>
      </c>
      <c r="M24" s="20">
        <v>532864</v>
      </c>
      <c r="N24" s="25">
        <f aca="true" t="shared" si="9" ref="N24:N31">SUM(O24:P24)</f>
        <v>4834745</v>
      </c>
      <c r="O24" s="20">
        <v>2692021</v>
      </c>
      <c r="P24" s="20">
        <v>2142724</v>
      </c>
      <c r="Q24" s="33" t="s">
        <v>21</v>
      </c>
    </row>
    <row r="25" spans="1:17" ht="15" customHeight="1">
      <c r="A25" s="36" t="s">
        <v>22</v>
      </c>
      <c r="B25" s="24">
        <f t="shared" si="5"/>
        <v>4237</v>
      </c>
      <c r="C25" s="20">
        <v>1708</v>
      </c>
      <c r="D25" s="20">
        <v>2529</v>
      </c>
      <c r="E25" s="25">
        <f t="shared" si="6"/>
        <v>3445</v>
      </c>
      <c r="F25" s="20">
        <v>1304</v>
      </c>
      <c r="G25" s="20">
        <v>2141</v>
      </c>
      <c r="H25" s="25">
        <f t="shared" si="7"/>
        <v>19926</v>
      </c>
      <c r="I25" s="20">
        <v>8344</v>
      </c>
      <c r="J25" s="20">
        <v>11582</v>
      </c>
      <c r="K25" s="25">
        <f t="shared" si="8"/>
        <v>516880</v>
      </c>
      <c r="L25" s="20">
        <v>220988</v>
      </c>
      <c r="M25" s="20">
        <v>295892</v>
      </c>
      <c r="N25" s="25">
        <f t="shared" si="9"/>
        <v>2429869</v>
      </c>
      <c r="O25" s="20">
        <v>1241105</v>
      </c>
      <c r="P25" s="20">
        <v>1188764</v>
      </c>
      <c r="Q25" s="33" t="s">
        <v>23</v>
      </c>
    </row>
    <row r="26" spans="1:17" ht="15" customHeight="1">
      <c r="A26" s="36" t="s">
        <v>24</v>
      </c>
      <c r="B26" s="24">
        <f t="shared" si="5"/>
        <v>1765</v>
      </c>
      <c r="C26" s="20">
        <v>767</v>
      </c>
      <c r="D26" s="20">
        <v>998</v>
      </c>
      <c r="E26" s="25">
        <f t="shared" si="6"/>
        <v>1379</v>
      </c>
      <c r="F26" s="20">
        <v>548</v>
      </c>
      <c r="G26" s="20">
        <v>831</v>
      </c>
      <c r="H26" s="25">
        <f t="shared" si="7"/>
        <v>7409</v>
      </c>
      <c r="I26" s="20">
        <v>3238</v>
      </c>
      <c r="J26" s="20">
        <v>4171</v>
      </c>
      <c r="K26" s="25">
        <f t="shared" si="8"/>
        <v>190794</v>
      </c>
      <c r="L26" s="20">
        <v>84600</v>
      </c>
      <c r="M26" s="20">
        <v>106194</v>
      </c>
      <c r="N26" s="25">
        <f t="shared" si="9"/>
        <v>884576</v>
      </c>
      <c r="O26" s="20">
        <v>474876</v>
      </c>
      <c r="P26" s="20">
        <v>409700</v>
      </c>
      <c r="Q26" s="33" t="s">
        <v>25</v>
      </c>
    </row>
    <row r="27" spans="1:17" ht="15" customHeight="1">
      <c r="A27" s="36" t="s">
        <v>26</v>
      </c>
      <c r="B27" s="24">
        <f t="shared" si="5"/>
        <v>1863</v>
      </c>
      <c r="C27" s="20">
        <v>777</v>
      </c>
      <c r="D27" s="20">
        <v>1086</v>
      </c>
      <c r="E27" s="25">
        <f t="shared" si="6"/>
        <v>1627</v>
      </c>
      <c r="F27" s="20">
        <v>582</v>
      </c>
      <c r="G27" s="20">
        <v>1045</v>
      </c>
      <c r="H27" s="25">
        <f t="shared" si="7"/>
        <v>9456</v>
      </c>
      <c r="I27" s="20">
        <v>3645</v>
      </c>
      <c r="J27" s="20">
        <v>5811</v>
      </c>
      <c r="K27" s="25">
        <f t="shared" si="8"/>
        <v>241127</v>
      </c>
      <c r="L27" s="20">
        <v>93090</v>
      </c>
      <c r="M27" s="20">
        <v>148037</v>
      </c>
      <c r="N27" s="25">
        <f t="shared" si="9"/>
        <v>1053095</v>
      </c>
      <c r="O27" s="20">
        <v>503136</v>
      </c>
      <c r="P27" s="20">
        <v>549959</v>
      </c>
      <c r="Q27" s="33" t="s">
        <v>27</v>
      </c>
    </row>
    <row r="28" spans="1:17" ht="15" customHeight="1">
      <c r="A28" s="36" t="s">
        <v>28</v>
      </c>
      <c r="B28" s="24">
        <f t="shared" si="5"/>
        <v>1063</v>
      </c>
      <c r="C28" s="20">
        <v>463</v>
      </c>
      <c r="D28" s="20">
        <v>600</v>
      </c>
      <c r="E28" s="25">
        <f t="shared" si="6"/>
        <v>867</v>
      </c>
      <c r="F28" s="20">
        <v>335</v>
      </c>
      <c r="G28" s="20">
        <v>532</v>
      </c>
      <c r="H28" s="25">
        <f t="shared" si="7"/>
        <v>5483</v>
      </c>
      <c r="I28" s="20">
        <v>2479</v>
      </c>
      <c r="J28" s="20">
        <v>3004</v>
      </c>
      <c r="K28" s="25">
        <f t="shared" si="8"/>
        <v>142492</v>
      </c>
      <c r="L28" s="20">
        <v>66398</v>
      </c>
      <c r="M28" s="20">
        <v>76094</v>
      </c>
      <c r="N28" s="25">
        <f t="shared" si="9"/>
        <v>673900</v>
      </c>
      <c r="O28" s="20">
        <v>390263</v>
      </c>
      <c r="P28" s="20">
        <v>283637</v>
      </c>
      <c r="Q28" s="33" t="s">
        <v>29</v>
      </c>
    </row>
    <row r="29" spans="1:17" ht="15" customHeight="1">
      <c r="A29" s="36" t="s">
        <v>30</v>
      </c>
      <c r="B29" s="24">
        <f t="shared" si="5"/>
        <v>2340</v>
      </c>
      <c r="C29" s="20">
        <v>998</v>
      </c>
      <c r="D29" s="20">
        <v>1342</v>
      </c>
      <c r="E29" s="25">
        <f t="shared" si="6"/>
        <v>1762</v>
      </c>
      <c r="F29" s="20">
        <v>744</v>
      </c>
      <c r="G29" s="20">
        <v>1018</v>
      </c>
      <c r="H29" s="25">
        <f t="shared" si="7"/>
        <v>8873</v>
      </c>
      <c r="I29" s="20">
        <v>3501</v>
      </c>
      <c r="J29" s="20">
        <v>5372</v>
      </c>
      <c r="K29" s="25">
        <f t="shared" si="8"/>
        <v>223660</v>
      </c>
      <c r="L29" s="20">
        <v>87121</v>
      </c>
      <c r="M29" s="20">
        <v>136539</v>
      </c>
      <c r="N29" s="25">
        <f t="shared" si="9"/>
        <v>1022214</v>
      </c>
      <c r="O29" s="20">
        <v>524069</v>
      </c>
      <c r="P29" s="20">
        <v>498145</v>
      </c>
      <c r="Q29" s="33" t="s">
        <v>31</v>
      </c>
    </row>
    <row r="30" spans="1:17" ht="15" customHeight="1">
      <c r="A30" s="36" t="s">
        <v>32</v>
      </c>
      <c r="B30" s="24">
        <f t="shared" si="5"/>
        <v>1871</v>
      </c>
      <c r="C30" s="20">
        <v>727</v>
      </c>
      <c r="D30" s="20">
        <v>1144</v>
      </c>
      <c r="E30" s="25">
        <f t="shared" si="6"/>
        <v>1477</v>
      </c>
      <c r="F30" s="20">
        <v>533</v>
      </c>
      <c r="G30" s="20">
        <v>944</v>
      </c>
      <c r="H30" s="25">
        <f t="shared" si="7"/>
        <v>8753</v>
      </c>
      <c r="I30" s="20">
        <v>3377</v>
      </c>
      <c r="J30" s="20">
        <v>5376</v>
      </c>
      <c r="K30" s="25">
        <f t="shared" si="8"/>
        <v>226443</v>
      </c>
      <c r="L30" s="20">
        <v>88224</v>
      </c>
      <c r="M30" s="20">
        <v>138219</v>
      </c>
      <c r="N30" s="25">
        <f t="shared" si="9"/>
        <v>995888</v>
      </c>
      <c r="O30" s="20">
        <v>489488</v>
      </c>
      <c r="P30" s="20">
        <v>506400</v>
      </c>
      <c r="Q30" s="33" t="s">
        <v>33</v>
      </c>
    </row>
    <row r="31" spans="1:17" ht="15" customHeight="1">
      <c r="A31" s="37" t="s">
        <v>34</v>
      </c>
      <c r="B31" s="38">
        <f t="shared" si="5"/>
        <v>1203</v>
      </c>
      <c r="C31" s="39">
        <v>473</v>
      </c>
      <c r="D31" s="39">
        <v>730</v>
      </c>
      <c r="E31" s="40">
        <f t="shared" si="6"/>
        <v>936</v>
      </c>
      <c r="F31" s="39">
        <v>339</v>
      </c>
      <c r="G31" s="39">
        <v>597</v>
      </c>
      <c r="H31" s="40">
        <f t="shared" si="7"/>
        <v>5013</v>
      </c>
      <c r="I31" s="39">
        <v>2030</v>
      </c>
      <c r="J31" s="39">
        <v>2983</v>
      </c>
      <c r="K31" s="40">
        <f t="shared" si="8"/>
        <v>133168</v>
      </c>
      <c r="L31" s="39">
        <v>54719</v>
      </c>
      <c r="M31" s="39">
        <v>78449</v>
      </c>
      <c r="N31" s="40">
        <f t="shared" si="9"/>
        <v>590546</v>
      </c>
      <c r="O31" s="39">
        <v>295955</v>
      </c>
      <c r="P31" s="39">
        <v>294591</v>
      </c>
      <c r="Q31" s="41" t="s">
        <v>35</v>
      </c>
    </row>
    <row r="32" spans="1:17" ht="12">
      <c r="A32" s="31" t="s">
        <v>45</v>
      </c>
      <c r="B32" s="20"/>
      <c r="F32" s="20"/>
      <c r="G32" s="20"/>
      <c r="I32" s="20"/>
      <c r="J32" s="20"/>
      <c r="L32" s="20"/>
      <c r="M32" s="20"/>
      <c r="O32" s="20"/>
      <c r="P32" s="20"/>
      <c r="Q32" s="42"/>
    </row>
    <row r="33" ht="12">
      <c r="B33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2009-04-01T08:11:42Z</dcterms:created>
  <dcterms:modified xsi:type="dcterms:W3CDTF">2009-04-01T08:11:57Z</dcterms:modified>
  <cp:category/>
  <cp:version/>
  <cp:contentType/>
  <cp:contentStatus/>
</cp:coreProperties>
</file>