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120" activeTab="0"/>
  </bookViews>
  <sheets>
    <sheet name="135" sheetId="1" r:id="rId1"/>
  </sheets>
  <externalReferences>
    <externalReference r:id="rId4"/>
  </externalReferences>
  <definedNames>
    <definedName name="_10.電気_ガスおよび水道">#REF!</definedName>
  </definedNames>
  <calcPr fullCalcOnLoad="1"/>
</workbook>
</file>

<file path=xl/sharedStrings.xml><?xml version="1.0" encoding="utf-8"?>
<sst xmlns="http://schemas.openxmlformats.org/spreadsheetml/2006/main" count="33" uniqueCount="23">
  <si>
    <t>(単位  隻、千t)</t>
  </si>
  <si>
    <t>年次 および</t>
  </si>
  <si>
    <t>船 舶 区 分</t>
  </si>
  <si>
    <t>隻  数</t>
  </si>
  <si>
    <t>総トン数</t>
  </si>
  <si>
    <t>総数</t>
  </si>
  <si>
    <t>総トン数500未満</t>
  </si>
  <si>
    <t xml:space="preserve">   〃    以上</t>
  </si>
  <si>
    <t xml:space="preserve">    〃     以上</t>
  </si>
  <si>
    <t>資料:運輸省｢港湾統計年報｣</t>
  </si>
  <si>
    <t>　135．主 要 港 入 港 船 舶 状 況</t>
  </si>
  <si>
    <t>大    分   港</t>
  </si>
  <si>
    <t>津  久  見  港</t>
  </si>
  <si>
    <t>別   府   港</t>
  </si>
  <si>
    <t>佐   伯   港</t>
  </si>
  <si>
    <t>佐  賀  関  港</t>
  </si>
  <si>
    <t xml:space="preserve"> 平成2年</t>
  </si>
  <si>
    <t>3</t>
  </si>
  <si>
    <t>4</t>
  </si>
  <si>
    <t>5</t>
  </si>
  <si>
    <t>外   航   船   舶</t>
  </si>
  <si>
    <t>内   航   船   舶</t>
  </si>
  <si>
    <t>そ      の     他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</si>
</sst>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;[Red]#,##0"/>
    <numFmt numFmtId="201" formatCode="#,##0_ "/>
    <numFmt numFmtId="202" formatCode="0_ "/>
    <numFmt numFmtId="203" formatCode="#,##0.0_ "/>
    <numFmt numFmtId="204" formatCode="#,##0.0;[Red]#,##0.0"/>
    <numFmt numFmtId="205" formatCode="#,##0_);[Red]&quot;\&quot;\!\(#,##0&quot;\&quot;\!\)"/>
    <numFmt numFmtId="206" formatCode="0.0"/>
    <numFmt numFmtId="207" formatCode="#,##0.0;[Red]&quot;\&quot;\!\-#,##0.0"/>
    <numFmt numFmtId="208" formatCode="_ * #,##0;_ * &quot;\&quot;\!\-#,##0;_ * &quot;-&quot;_ ;_ @_ "/>
    <numFmt numFmtId="209" formatCode="_ * #,##0;_ * &quot;\&quot;\!\-#,##0;_ * &quot;-&quot;;_ @_ "/>
    <numFmt numFmtId="210" formatCode="_ * #,##0.0;_ * &quot;\&quot;\!\-#,##0.0;_ * &quot;-&quot;_ ;_ @_ "/>
    <numFmt numFmtId="211" formatCode="_ * #,##0.0_ ;_ * &quot;\&quot;\!\-#,##0.0_ ;_ * &quot;-&quot;?_ ;_ @_ "/>
    <numFmt numFmtId="212" formatCode="#,##0.0_ ;[Red]&quot;\&quot;\!\-#,##0.0&quot;\&quot;\!\ "/>
    <numFmt numFmtId="213" formatCode="0.0_);[Red]&quot;\&quot;\!\(0.0&quot;\&quot;\!\)"/>
    <numFmt numFmtId="214" formatCode="0;&quot;\&quot;\!\-0;&quot;&quot;"/>
    <numFmt numFmtId="215" formatCode="0,000.0;&quot;\&quot;\!\-0.0;&quot;&quot;"/>
    <numFmt numFmtId="216" formatCode="#,##0.0"/>
    <numFmt numFmtId="217" formatCode="#,##0.00_ 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201" fontId="5" fillId="0" borderId="0" xfId="0" applyNumberFormat="1" applyFont="1" applyAlignment="1">
      <alignment horizontal="centerContinuous"/>
    </xf>
    <xf numFmtId="201" fontId="6" fillId="0" borderId="0" xfId="0" applyNumberFormat="1" applyFont="1" applyAlignment="1" applyProtection="1">
      <alignment horizontal="centerContinuous"/>
      <protection/>
    </xf>
    <xf numFmtId="201" fontId="5" fillId="0" borderId="1" xfId="0" applyNumberFormat="1" applyFont="1" applyBorder="1" applyAlignment="1">
      <alignment/>
    </xf>
    <xf numFmtId="201" fontId="5" fillId="0" borderId="1" xfId="0" applyNumberFormat="1" applyFont="1" applyBorder="1" applyAlignment="1" applyProtection="1" quotePrefix="1">
      <alignment horizontal="left"/>
      <protection/>
    </xf>
    <xf numFmtId="201" fontId="5" fillId="0" borderId="1" xfId="0" applyNumberFormat="1" applyFont="1" applyBorder="1" applyAlignment="1">
      <alignment horizontal="centerContinuous"/>
    </xf>
    <xf numFmtId="201" fontId="8" fillId="0" borderId="0" xfId="0" applyNumberFormat="1" applyFont="1" applyBorder="1" applyAlignment="1" applyProtection="1">
      <alignment horizontal="centerContinuous"/>
      <protection/>
    </xf>
    <xf numFmtId="201" fontId="8" fillId="0" borderId="2" xfId="0" applyNumberFormat="1" applyFont="1" applyBorder="1" applyAlignment="1" applyProtection="1">
      <alignment horizontal="center" vertical="center"/>
      <protection/>
    </xf>
    <xf numFmtId="201" fontId="8" fillId="0" borderId="3" xfId="0" applyNumberFormat="1" applyFont="1" applyBorder="1" applyAlignment="1" applyProtection="1">
      <alignment horizontal="center" vertical="center"/>
      <protection/>
    </xf>
    <xf numFmtId="201" fontId="8" fillId="0" borderId="4" xfId="0" applyNumberFormat="1" applyFont="1" applyBorder="1" applyAlignment="1" applyProtection="1">
      <alignment horizontal="center" vertical="center"/>
      <protection/>
    </xf>
    <xf numFmtId="201" fontId="5" fillId="0" borderId="5" xfId="0" applyNumberFormat="1" applyFont="1" applyBorder="1" applyAlignment="1">
      <alignment horizontal="center" vertical="top"/>
    </xf>
    <xf numFmtId="201" fontId="5" fillId="0" borderId="6" xfId="0" applyNumberFormat="1" applyFont="1" applyBorder="1" applyAlignment="1">
      <alignment horizontal="center" vertical="top"/>
    </xf>
    <xf numFmtId="201" fontId="8" fillId="0" borderId="7" xfId="0" applyNumberFormat="1" applyFont="1" applyBorder="1" applyAlignment="1">
      <alignment horizontal="center" vertical="center"/>
    </xf>
    <xf numFmtId="201" fontId="8" fillId="0" borderId="7" xfId="0" applyNumberFormat="1" applyFont="1" applyBorder="1" applyAlignment="1" applyProtection="1">
      <alignment horizontal="center" vertical="center"/>
      <protection/>
    </xf>
    <xf numFmtId="201" fontId="5" fillId="0" borderId="0" xfId="0" applyNumberFormat="1" applyFont="1" applyBorder="1" applyAlignment="1" applyProtection="1">
      <alignment horizontal="centerContinuous"/>
      <protection locked="0"/>
    </xf>
    <xf numFmtId="193" fontId="5" fillId="0" borderId="8" xfId="0" applyNumberFormat="1" applyFont="1" applyBorder="1" applyAlignment="1" applyProtection="1">
      <alignment/>
      <protection locked="0"/>
    </xf>
    <xf numFmtId="193" fontId="5" fillId="0" borderId="0" xfId="0" applyNumberFormat="1" applyFont="1" applyBorder="1" applyAlignment="1" applyProtection="1">
      <alignment/>
      <protection locked="0"/>
    </xf>
    <xf numFmtId="193" fontId="5" fillId="0" borderId="0" xfId="0" applyNumberFormat="1" applyFont="1" applyAlignment="1" applyProtection="1">
      <alignment/>
      <protection locked="0"/>
    </xf>
    <xf numFmtId="193" fontId="5" fillId="0" borderId="0" xfId="0" applyNumberFormat="1" applyFont="1" applyBorder="1" applyAlignment="1" applyProtection="1" quotePrefix="1">
      <alignment/>
      <protection locked="0"/>
    </xf>
    <xf numFmtId="201" fontId="5" fillId="0" borderId="0" xfId="0" applyNumberFormat="1" applyFont="1" applyAlignment="1" applyProtection="1" quotePrefix="1">
      <alignment horizontal="center"/>
      <protection locked="0"/>
    </xf>
    <xf numFmtId="193" fontId="5" fillId="0" borderId="8" xfId="0" applyNumberFormat="1" applyFont="1" applyBorder="1" applyAlignment="1">
      <alignment/>
    </xf>
    <xf numFmtId="193" fontId="5" fillId="0" borderId="0" xfId="0" applyNumberFormat="1" applyFont="1" applyBorder="1" applyAlignment="1">
      <alignment/>
    </xf>
    <xf numFmtId="193" fontId="5" fillId="0" borderId="0" xfId="0" applyNumberFormat="1" applyFont="1" applyBorder="1" applyAlignment="1" quotePrefix="1">
      <alignment/>
    </xf>
    <xf numFmtId="193" fontId="5" fillId="0" borderId="0" xfId="0" applyNumberFormat="1" applyFont="1" applyAlignment="1">
      <alignment/>
    </xf>
    <xf numFmtId="201" fontId="10" fillId="0" borderId="0" xfId="0" applyNumberFormat="1" applyFont="1" applyAlignment="1">
      <alignment horizontal="centerContinuous"/>
    </xf>
    <xf numFmtId="193" fontId="10" fillId="0" borderId="8" xfId="0" applyNumberFormat="1" applyFont="1" applyBorder="1" applyAlignment="1" applyProtection="1">
      <alignment/>
      <protection/>
    </xf>
    <xf numFmtId="193" fontId="10" fillId="0" borderId="0" xfId="0" applyNumberFormat="1" applyFont="1" applyBorder="1" applyAlignment="1" applyProtection="1">
      <alignment/>
      <protection/>
    </xf>
    <xf numFmtId="201" fontId="5" fillId="0" borderId="0" xfId="0" applyNumberFormat="1" applyFont="1" applyAlignment="1">
      <alignment/>
    </xf>
    <xf numFmtId="201" fontId="5" fillId="0" borderId="0" xfId="0" applyNumberFormat="1" applyFont="1" applyBorder="1" applyAlignment="1" applyProtection="1" quotePrefix="1">
      <alignment horizontal="center"/>
      <protection/>
    </xf>
    <xf numFmtId="201" fontId="5" fillId="0" borderId="0" xfId="0" applyNumberFormat="1" applyFont="1" applyAlignment="1">
      <alignment horizontal="center"/>
    </xf>
    <xf numFmtId="201" fontId="5" fillId="0" borderId="9" xfId="0" applyNumberFormat="1" applyFont="1" applyBorder="1" applyAlignment="1">
      <alignment horizontal="center"/>
    </xf>
    <xf numFmtId="201" fontId="8" fillId="0" borderId="0" xfId="0" applyNumberFormat="1" applyFont="1" applyBorder="1" applyAlignment="1" applyProtection="1">
      <alignment horizontal="distributed"/>
      <protection/>
    </xf>
    <xf numFmtId="193" fontId="5" fillId="0" borderId="0" xfId="0" applyNumberFormat="1" applyFont="1" applyFill="1" applyBorder="1" applyAlignment="1">
      <alignment/>
    </xf>
    <xf numFmtId="201" fontId="5" fillId="0" borderId="5" xfId="0" applyNumberFormat="1" applyFont="1" applyBorder="1" applyAlignment="1">
      <alignment horizontal="center"/>
    </xf>
    <xf numFmtId="201" fontId="5" fillId="0" borderId="6" xfId="0" applyNumberFormat="1" applyFont="1" applyBorder="1" applyAlignment="1">
      <alignment horizontal="center"/>
    </xf>
    <xf numFmtId="193" fontId="5" fillId="0" borderId="5" xfId="0" applyNumberFormat="1" applyFont="1" applyBorder="1" applyAlignment="1">
      <alignment/>
    </xf>
    <xf numFmtId="201" fontId="5" fillId="0" borderId="10" xfId="0" applyNumberFormat="1" applyFont="1" applyBorder="1" applyAlignment="1">
      <alignment/>
    </xf>
    <xf numFmtId="201" fontId="5" fillId="0" borderId="10" xfId="0" applyNumberFormat="1" applyFont="1" applyBorder="1" applyAlignment="1" applyProtection="1">
      <alignment horizontal="left"/>
      <protection/>
    </xf>
    <xf numFmtId="201" fontId="5" fillId="0" borderId="0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3;&#24180;&#29256;&#12288;&#22823;&#20998;&#30476;&#32113;&#35336;&#24180;&#37969;\&#24179;&#25104;7&#24180;&#24230;11&#36939;&#36664;&#12362;&#12424;&#12403;&#36890;&#20449;127-14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7A.B"/>
      <sheetName val="127C"/>
      <sheetName val="128"/>
      <sheetName val="129"/>
      <sheetName val="130A.B"/>
      <sheetName val="130C"/>
      <sheetName val="131"/>
      <sheetName val="132"/>
      <sheetName val="133"/>
      <sheetName val="134"/>
      <sheetName val="Sheet1"/>
      <sheetName val="135"/>
      <sheetName val="136"/>
      <sheetName val="137"/>
      <sheetName val="138"/>
      <sheetName val="139"/>
      <sheetName val="140"/>
    </sheetNames>
    <sheetDataSet>
      <sheetData sheetId="11">
        <row r="43">
          <cell r="AB43">
            <v>0</v>
          </cell>
          <cell r="AC43">
            <v>0</v>
          </cell>
          <cell r="AD43">
            <v>0</v>
          </cell>
          <cell r="AE4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workbookViewId="0" topLeftCell="A1">
      <selection activeCell="D25" sqref="D25"/>
    </sheetView>
  </sheetViews>
  <sheetFormatPr defaultColWidth="9.00390625" defaultRowHeight="12.75"/>
  <sheetData>
    <row r="1" spans="1:12" ht="17.25">
      <c r="A1" s="1"/>
      <c r="B1" s="2" t="s">
        <v>10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 thickBot="1">
      <c r="A2" s="3"/>
      <c r="B2" s="4" t="s">
        <v>0</v>
      </c>
      <c r="C2" s="3"/>
      <c r="D2" s="3"/>
      <c r="E2" s="3"/>
      <c r="F2" s="3"/>
      <c r="G2" s="3"/>
      <c r="H2" s="3"/>
      <c r="I2" s="3"/>
      <c r="J2" s="3"/>
      <c r="K2" s="5"/>
      <c r="L2" s="5"/>
    </row>
    <row r="3" spans="1:12" ht="12.75" thickTop="1">
      <c r="A3" s="1" t="s">
        <v>1</v>
      </c>
      <c r="B3" s="6"/>
      <c r="C3" s="7" t="s">
        <v>11</v>
      </c>
      <c r="D3" s="8"/>
      <c r="E3" s="7" t="s">
        <v>12</v>
      </c>
      <c r="F3" s="8"/>
      <c r="G3" s="7" t="s">
        <v>13</v>
      </c>
      <c r="H3" s="8"/>
      <c r="I3" s="7" t="s">
        <v>14</v>
      </c>
      <c r="J3" s="8"/>
      <c r="K3" s="7" t="s">
        <v>15</v>
      </c>
      <c r="L3" s="9"/>
    </row>
    <row r="4" spans="1:12" ht="12">
      <c r="A4" s="10" t="s">
        <v>2</v>
      </c>
      <c r="B4" s="11"/>
      <c r="C4" s="12" t="s">
        <v>3</v>
      </c>
      <c r="D4" s="13" t="s">
        <v>4</v>
      </c>
      <c r="E4" s="12" t="s">
        <v>3</v>
      </c>
      <c r="F4" s="13" t="s">
        <v>4</v>
      </c>
      <c r="G4" s="12" t="s">
        <v>3</v>
      </c>
      <c r="H4" s="13" t="s">
        <v>4</v>
      </c>
      <c r="I4" s="12" t="s">
        <v>3</v>
      </c>
      <c r="J4" s="13" t="s">
        <v>4</v>
      </c>
      <c r="K4" s="12" t="s">
        <v>3</v>
      </c>
      <c r="L4" s="13" t="s">
        <v>4</v>
      </c>
    </row>
    <row r="5" spans="1:12" ht="12">
      <c r="A5" s="1" t="s">
        <v>16</v>
      </c>
      <c r="B5" s="14"/>
      <c r="C5" s="15">
        <v>38000</v>
      </c>
      <c r="D5" s="16">
        <v>50364</v>
      </c>
      <c r="E5" s="17">
        <v>17783</v>
      </c>
      <c r="F5" s="16">
        <v>13613</v>
      </c>
      <c r="G5" s="16">
        <v>4286</v>
      </c>
      <c r="H5" s="16">
        <v>13304</v>
      </c>
      <c r="I5" s="16">
        <v>12592</v>
      </c>
      <c r="J5" s="18">
        <v>9072</v>
      </c>
      <c r="K5" s="16">
        <v>4096</v>
      </c>
      <c r="L5" s="17">
        <v>3729</v>
      </c>
    </row>
    <row r="6" spans="1:12" ht="12">
      <c r="A6" s="1"/>
      <c r="B6" s="19" t="s">
        <v>17</v>
      </c>
      <c r="C6" s="15">
        <v>37608</v>
      </c>
      <c r="D6" s="16">
        <v>52265</v>
      </c>
      <c r="E6" s="17">
        <v>15305</v>
      </c>
      <c r="F6" s="16">
        <v>15185</v>
      </c>
      <c r="G6" s="16">
        <v>4224</v>
      </c>
      <c r="H6" s="16">
        <v>13195</v>
      </c>
      <c r="I6" s="16">
        <v>12529</v>
      </c>
      <c r="J6" s="16">
        <v>10607</v>
      </c>
      <c r="K6" s="16">
        <v>4471</v>
      </c>
      <c r="L6" s="17">
        <v>3986</v>
      </c>
    </row>
    <row r="7" spans="1:12" ht="12">
      <c r="A7" s="1"/>
      <c r="B7" s="19" t="s">
        <v>18</v>
      </c>
      <c r="C7" s="15">
        <v>30158</v>
      </c>
      <c r="D7" s="16">
        <v>50829</v>
      </c>
      <c r="E7" s="17">
        <v>16804</v>
      </c>
      <c r="F7" s="16">
        <v>15575</v>
      </c>
      <c r="G7" s="16">
        <v>5031</v>
      </c>
      <c r="H7" s="16">
        <v>14733</v>
      </c>
      <c r="I7" s="16">
        <v>11757</v>
      </c>
      <c r="J7" s="16">
        <v>10366</v>
      </c>
      <c r="K7" s="16">
        <v>4872</v>
      </c>
      <c r="L7" s="17">
        <v>4931</v>
      </c>
    </row>
    <row r="8" spans="1:12" ht="12">
      <c r="A8" s="1"/>
      <c r="B8" s="19"/>
      <c r="C8" s="20"/>
      <c r="D8" s="21"/>
      <c r="E8" s="21"/>
      <c r="F8" s="21"/>
      <c r="G8" s="21"/>
      <c r="H8" s="21"/>
      <c r="I8" s="21"/>
      <c r="J8" s="22"/>
      <c r="K8" s="21"/>
      <c r="L8" s="23"/>
    </row>
    <row r="9" spans="1:12" ht="12">
      <c r="A9" s="24"/>
      <c r="B9" s="19" t="s">
        <v>19</v>
      </c>
      <c r="C9" s="25">
        <v>37297</v>
      </c>
      <c r="D9" s="26">
        <v>50176</v>
      </c>
      <c r="E9" s="26">
        <v>13447</v>
      </c>
      <c r="F9" s="26">
        <v>15107</v>
      </c>
      <c r="G9" s="26">
        <v>5640</v>
      </c>
      <c r="H9" s="26">
        <v>16186</v>
      </c>
      <c r="I9" s="26">
        <v>13186</v>
      </c>
      <c r="J9" s="26">
        <v>10467</v>
      </c>
      <c r="K9" s="26">
        <v>5276</v>
      </c>
      <c r="L9" s="26">
        <v>4898</v>
      </c>
    </row>
    <row r="10" spans="1:12" ht="12">
      <c r="A10" s="27"/>
      <c r="B10" s="28"/>
      <c r="C10" s="20"/>
      <c r="D10" s="21"/>
      <c r="E10" s="21"/>
      <c r="F10" s="21"/>
      <c r="G10" s="21"/>
      <c r="H10" s="21"/>
      <c r="I10" s="21"/>
      <c r="J10" s="21"/>
      <c r="K10" s="21"/>
      <c r="L10" s="21"/>
    </row>
    <row r="11" spans="1:12" ht="12">
      <c r="A11" s="29" t="s">
        <v>20</v>
      </c>
      <c r="B11" s="30"/>
      <c r="C11" s="20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2">
      <c r="A12" s="27"/>
      <c r="B12" s="31" t="s">
        <v>5</v>
      </c>
      <c r="C12" s="20">
        <v>925</v>
      </c>
      <c r="D12" s="21">
        <v>28576</v>
      </c>
      <c r="E12" s="21">
        <v>586</v>
      </c>
      <c r="F12" s="21">
        <v>3812</v>
      </c>
      <c r="G12" s="21">
        <v>0</v>
      </c>
      <c r="H12" s="21">
        <f>SUM(H13:H14)</f>
        <v>0</v>
      </c>
      <c r="I12" s="32">
        <v>151</v>
      </c>
      <c r="J12" s="32">
        <v>1757</v>
      </c>
      <c r="K12" s="32">
        <v>295</v>
      </c>
      <c r="L12" s="32">
        <v>2251</v>
      </c>
    </row>
    <row r="13" spans="1:12" ht="22.5">
      <c r="A13" s="27"/>
      <c r="B13" s="31" t="s">
        <v>6</v>
      </c>
      <c r="C13" s="20">
        <v>88</v>
      </c>
      <c r="D13" s="21">
        <v>31</v>
      </c>
      <c r="E13" s="21">
        <v>202</v>
      </c>
      <c r="F13" s="21">
        <v>65</v>
      </c>
      <c r="G13" s="21">
        <v>0</v>
      </c>
      <c r="H13" s="21">
        <v>0</v>
      </c>
      <c r="I13" s="21">
        <f>'[1]135'!AB43+'[1]135'!AD43</f>
        <v>0</v>
      </c>
      <c r="J13" s="21">
        <f>'[1]135'!AC43+'[1]135'!AE43</f>
        <v>0</v>
      </c>
      <c r="K13" s="21">
        <v>17</v>
      </c>
      <c r="L13" s="21">
        <v>6</v>
      </c>
    </row>
    <row r="14" spans="1:12" ht="22.5">
      <c r="A14" s="27"/>
      <c r="B14" s="31" t="s">
        <v>7</v>
      </c>
      <c r="C14" s="20">
        <v>837</v>
      </c>
      <c r="D14" s="21">
        <v>28544</v>
      </c>
      <c r="E14" s="21">
        <v>384</v>
      </c>
      <c r="F14" s="21">
        <v>3747</v>
      </c>
      <c r="G14" s="21">
        <v>0</v>
      </c>
      <c r="H14" s="21">
        <v>0</v>
      </c>
      <c r="I14" s="21">
        <v>151</v>
      </c>
      <c r="J14" s="21">
        <v>1757</v>
      </c>
      <c r="K14" s="21">
        <v>278</v>
      </c>
      <c r="L14" s="21">
        <v>2245</v>
      </c>
    </row>
    <row r="15" spans="1:12" ht="12">
      <c r="A15" s="29" t="s">
        <v>21</v>
      </c>
      <c r="B15" s="30"/>
      <c r="C15" s="20"/>
      <c r="D15" s="21"/>
      <c r="E15" s="21"/>
      <c r="F15" s="21"/>
      <c r="G15" s="21"/>
      <c r="H15" s="21"/>
      <c r="I15" s="32"/>
      <c r="J15" s="32"/>
      <c r="K15" s="32"/>
      <c r="L15" s="32"/>
    </row>
    <row r="16" spans="1:12" ht="12">
      <c r="A16" s="27"/>
      <c r="B16" s="31" t="s">
        <v>5</v>
      </c>
      <c r="C16" s="20">
        <v>33376</v>
      </c>
      <c r="D16" s="21">
        <v>14730</v>
      </c>
      <c r="E16" s="21">
        <v>12861</v>
      </c>
      <c r="F16" s="21">
        <v>11295</v>
      </c>
      <c r="G16" s="21">
        <v>1340</v>
      </c>
      <c r="H16" s="21">
        <v>161</v>
      </c>
      <c r="I16" s="32">
        <v>3459</v>
      </c>
      <c r="J16" s="32">
        <v>4974</v>
      </c>
      <c r="K16" s="32">
        <v>2032</v>
      </c>
      <c r="L16" s="32">
        <v>586</v>
      </c>
    </row>
    <row r="17" spans="1:12" ht="22.5">
      <c r="A17" s="27"/>
      <c r="B17" s="31" t="s">
        <v>6</v>
      </c>
      <c r="C17" s="20">
        <v>27329</v>
      </c>
      <c r="D17" s="21">
        <v>6931</v>
      </c>
      <c r="E17" s="21">
        <v>9449</v>
      </c>
      <c r="F17" s="21">
        <v>3169</v>
      </c>
      <c r="G17" s="21">
        <v>1339</v>
      </c>
      <c r="H17" s="21">
        <v>138</v>
      </c>
      <c r="I17" s="32">
        <v>1019</v>
      </c>
      <c r="J17" s="32">
        <v>336</v>
      </c>
      <c r="K17" s="32">
        <v>1996</v>
      </c>
      <c r="L17" s="32">
        <v>561</v>
      </c>
    </row>
    <row r="18" spans="1:12" ht="22.5">
      <c r="A18" s="27"/>
      <c r="B18" s="31" t="s">
        <v>8</v>
      </c>
      <c r="C18" s="20">
        <v>6047</v>
      </c>
      <c r="D18" s="21">
        <v>7799</v>
      </c>
      <c r="E18" s="21">
        <v>3412</v>
      </c>
      <c r="F18" s="21">
        <v>8126</v>
      </c>
      <c r="G18" s="21">
        <v>1</v>
      </c>
      <c r="H18" s="21">
        <v>23</v>
      </c>
      <c r="I18" s="21">
        <v>2440</v>
      </c>
      <c r="J18" s="21">
        <v>4638</v>
      </c>
      <c r="K18" s="21">
        <v>36</v>
      </c>
      <c r="L18" s="21">
        <v>25</v>
      </c>
    </row>
    <row r="19" spans="1:12" ht="12">
      <c r="A19" s="33" t="s">
        <v>22</v>
      </c>
      <c r="B19" s="34"/>
      <c r="C19" s="20">
        <v>2996</v>
      </c>
      <c r="D19" s="35">
        <v>6870</v>
      </c>
      <c r="E19" s="35">
        <v>0</v>
      </c>
      <c r="F19" s="21">
        <v>0</v>
      </c>
      <c r="G19" s="35">
        <v>4300</v>
      </c>
      <c r="H19" s="35">
        <v>16025</v>
      </c>
      <c r="I19" s="35">
        <v>9576</v>
      </c>
      <c r="J19" s="35">
        <v>3736</v>
      </c>
      <c r="K19" s="35">
        <v>2949</v>
      </c>
      <c r="L19" s="35">
        <v>2061</v>
      </c>
    </row>
    <row r="20" spans="1:12" ht="12">
      <c r="A20" s="36" t="s">
        <v>9</v>
      </c>
      <c r="B20" s="36"/>
      <c r="C20" s="37"/>
      <c r="D20" s="38"/>
      <c r="E20" s="36"/>
      <c r="F20" s="36"/>
      <c r="G20" s="36"/>
      <c r="H20" s="36"/>
      <c r="I20" s="36"/>
      <c r="J20" s="36"/>
      <c r="K20" s="36"/>
      <c r="L20" s="36"/>
    </row>
    <row r="21" spans="1:12" ht="12">
      <c r="A21" s="27"/>
      <c r="B21" s="38"/>
      <c r="C21" s="27"/>
      <c r="D21" s="27"/>
      <c r="E21" s="27"/>
      <c r="F21" s="27"/>
      <c r="G21" s="27"/>
      <c r="H21" s="27"/>
      <c r="I21" s="27"/>
      <c r="J21" s="27"/>
      <c r="K21" s="27"/>
      <c r="L21" s="27"/>
    </row>
  </sheetData>
  <mergeCells count="9">
    <mergeCell ref="A15:B15"/>
    <mergeCell ref="A19:B19"/>
    <mergeCell ref="A4:B4"/>
    <mergeCell ref="I3:J3"/>
    <mergeCell ref="K3:L3"/>
    <mergeCell ref="A11:B11"/>
    <mergeCell ref="C3:D3"/>
    <mergeCell ref="E3:F3"/>
    <mergeCell ref="G3:H3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kuser5</dc:creator>
  <cp:keywords/>
  <dc:description/>
  <cp:lastModifiedBy>kuser5</cp:lastModifiedBy>
  <dcterms:created xsi:type="dcterms:W3CDTF">2009-04-02T02:04:20Z</dcterms:created>
  <dcterms:modified xsi:type="dcterms:W3CDTF">2009-04-02T02:04:46Z</dcterms:modified>
  <cp:category/>
  <cp:version/>
  <cp:contentType/>
  <cp:contentStatus/>
</cp:coreProperties>
</file>