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39" sheetId="1" r:id="rId1"/>
  </sheets>
  <externalReferences>
    <externalReference r:id="rId4"/>
  </externalReferences>
  <definedNames>
    <definedName name="_10.電気_ガスおよび水道" localSheetId="0">'139'!$A$1:$I$12</definedName>
    <definedName name="_10.電気_ガスおよび水道">#REF!</definedName>
    <definedName name="_xlnm.Print_Area" localSheetId="0">'139'!$A$1:$M$13</definedName>
  </definedNames>
  <calcPr fullCalcOnLoad="1"/>
</workbook>
</file>

<file path=xl/sharedStrings.xml><?xml version="1.0" encoding="utf-8"?>
<sst xmlns="http://schemas.openxmlformats.org/spreadsheetml/2006/main" count="26" uniqueCount="20">
  <si>
    <t>(単位  千通、千個)</t>
  </si>
  <si>
    <t>年  度</t>
  </si>
  <si>
    <t>総  数</t>
  </si>
  <si>
    <t>特        殊</t>
  </si>
  <si>
    <t>普  通</t>
  </si>
  <si>
    <t>書  留</t>
  </si>
  <si>
    <t>年  賀</t>
  </si>
  <si>
    <t>選  挙</t>
  </si>
  <si>
    <t>普通速達</t>
  </si>
  <si>
    <t>ﾚﾀｯｸｽ</t>
  </si>
  <si>
    <t>資料:九州郵政局</t>
  </si>
  <si>
    <t>　139．引 受 郵 便 物 数 ( 内 国 )</t>
  </si>
  <si>
    <t>通                                   常</t>
  </si>
  <si>
    <t>小                包</t>
  </si>
  <si>
    <t xml:space="preserve">速    達    </t>
  </si>
  <si>
    <t>平成２年度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</si>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</sst>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.0;[Red]#,##0.0"/>
    <numFmt numFmtId="205" formatCode="#,##0_);[Red]&quot;\&quot;\!\(#,##0&quot;\&quot;\!\)"/>
    <numFmt numFmtId="206" formatCode="0.0"/>
    <numFmt numFmtId="207" formatCode="#,##0.0;[Red]&quot;\&quot;\!\-#,##0.0"/>
    <numFmt numFmtId="208" formatCode="_ * #,##0;_ * &quot;\&quot;\!\-#,##0;_ * &quot;-&quot;_ ;_ @_ "/>
    <numFmt numFmtId="209" formatCode="_ * #,##0;_ * &quot;\&quot;\!\-#,##0;_ * &quot;-&quot;;_ @_ "/>
    <numFmt numFmtId="210" formatCode="_ * #,##0.0;_ * &quot;\&quot;\!\-#,##0.0;_ * &quot;-&quot;_ ;_ @_ "/>
    <numFmt numFmtId="211" formatCode="_ * #,##0.0_ ;_ * &quot;\&quot;\!\-#,##0.0_ ;_ * &quot;-&quot;?_ ;_ @_ "/>
    <numFmt numFmtId="212" formatCode="#,##0.0_ ;[Red]&quot;\&quot;\!\-#,##0.0&quot;\&quot;\!\ "/>
    <numFmt numFmtId="213" formatCode="0.0_);[Red]&quot;\&quot;\!\(0.0&quot;\&quot;\!\)"/>
    <numFmt numFmtId="214" formatCode="0;&quot;\&quot;\!\-0;&quot;&quot;"/>
    <numFmt numFmtId="215" formatCode="0,000.0;&quot;\&quot;\!\-0.0;&quot;&quot;"/>
    <numFmt numFmtId="216" formatCode="#,##0.0"/>
    <numFmt numFmtId="217" formatCode="#,##0.0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00" fontId="5" fillId="0" borderId="0" xfId="0" applyNumberFormat="1" applyFont="1" applyAlignment="1" applyProtection="1">
      <alignment horizontal="centerContinuous"/>
      <protection locked="0"/>
    </xf>
    <xf numFmtId="200" fontId="6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>
      <alignment/>
    </xf>
    <xf numFmtId="200" fontId="6" fillId="0" borderId="1" xfId="0" applyNumberFormat="1" applyFont="1" applyBorder="1" applyAlignment="1" applyProtection="1">
      <alignment horizontal="left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right"/>
      <protection locked="0"/>
    </xf>
    <xf numFmtId="200" fontId="7" fillId="0" borderId="0" xfId="0" applyNumberFormat="1" applyFont="1" applyBorder="1" applyAlignment="1" applyProtection="1">
      <alignment horizontal="left" vertical="center"/>
      <protection locked="0"/>
    </xf>
    <xf numFmtId="200" fontId="7" fillId="0" borderId="2" xfId="0" applyNumberFormat="1" applyFont="1" applyBorder="1" applyAlignment="1" applyProtection="1">
      <alignment vertical="center"/>
      <protection locked="0"/>
    </xf>
    <xf numFmtId="200" fontId="7" fillId="0" borderId="3" xfId="0" applyNumberFormat="1" applyFont="1" applyBorder="1" applyAlignment="1" applyProtection="1">
      <alignment horizontal="centerContinuous" vertical="center"/>
      <protection locked="0"/>
    </xf>
    <xf numFmtId="200" fontId="7" fillId="0" borderId="4" xfId="0" applyNumberFormat="1" applyFont="1" applyBorder="1" applyAlignment="1" applyProtection="1">
      <alignment horizontal="centerContinuous" vertical="center"/>
      <protection locked="0"/>
    </xf>
    <xf numFmtId="200" fontId="6" fillId="0" borderId="5" xfId="0" applyNumberFormat="1" applyFont="1" applyBorder="1" applyAlignment="1" applyProtection="1">
      <alignment horizontal="center" vertical="center"/>
      <protection locked="0"/>
    </xf>
    <xf numFmtId="200" fontId="6" fillId="0" borderId="6" xfId="0" applyNumberFormat="1" applyFont="1" applyBorder="1" applyAlignment="1" applyProtection="1">
      <alignment horizontal="center" vertical="center"/>
      <protection locked="0"/>
    </xf>
    <xf numFmtId="201" fontId="6" fillId="0" borderId="0" xfId="0" applyNumberFormat="1" applyFont="1" applyAlignment="1">
      <alignment vertical="center"/>
    </xf>
    <xf numFmtId="200" fontId="7" fillId="0" borderId="7" xfId="0" applyNumberFormat="1" applyFont="1" applyBorder="1" applyAlignment="1" applyProtection="1">
      <alignment horizontal="center" vertical="center"/>
      <protection locked="0"/>
    </xf>
    <xf numFmtId="200" fontId="7" fillId="0" borderId="8" xfId="0" applyNumberFormat="1" applyFont="1" applyBorder="1" applyAlignment="1" applyProtection="1">
      <alignment horizontal="center" vertical="center"/>
      <protection locked="0"/>
    </xf>
    <xf numFmtId="200" fontId="7" fillId="0" borderId="2" xfId="0" applyNumberFormat="1" applyFont="1" applyBorder="1" applyAlignment="1" applyProtection="1">
      <alignment horizontal="center" vertical="center"/>
      <protection locked="0"/>
    </xf>
    <xf numFmtId="200" fontId="7" fillId="0" borderId="9" xfId="0" applyNumberFormat="1" applyFont="1" applyBorder="1" applyAlignment="1" applyProtection="1">
      <alignment horizontal="center" vertical="center"/>
      <protection locked="0"/>
    </xf>
    <xf numFmtId="200" fontId="7" fillId="0" borderId="10" xfId="0" applyNumberFormat="1" applyFont="1" applyBorder="1" applyAlignment="1" applyProtection="1">
      <alignment horizontal="center" vertical="center"/>
      <protection locked="0"/>
    </xf>
    <xf numFmtId="200" fontId="7" fillId="0" borderId="4" xfId="0" applyNumberFormat="1" applyFont="1" applyBorder="1" applyAlignment="1" applyProtection="1">
      <alignment horizontal="center" vertical="center"/>
      <protection locked="0"/>
    </xf>
    <xf numFmtId="200" fontId="7" fillId="0" borderId="3" xfId="0" applyNumberFormat="1" applyFont="1" applyBorder="1" applyAlignment="1" applyProtection="1">
      <alignment horizontal="center" vertical="center"/>
      <protection locked="0"/>
    </xf>
    <xf numFmtId="200" fontId="8" fillId="0" borderId="3" xfId="0" applyNumberFormat="1" applyFont="1" applyBorder="1" applyAlignment="1" applyProtection="1">
      <alignment horizontal="center" vertical="center"/>
      <protection locked="0"/>
    </xf>
    <xf numFmtId="200" fontId="7" fillId="0" borderId="11" xfId="0" applyNumberFormat="1" applyFont="1" applyBorder="1" applyAlignment="1" applyProtection="1">
      <alignment horizontal="center" vertical="center"/>
      <protection locked="0"/>
    </xf>
    <xf numFmtId="200" fontId="7" fillId="0" borderId="3" xfId="0" applyNumberFormat="1" applyFont="1" applyBorder="1" applyAlignment="1" applyProtection="1">
      <alignment vertical="center"/>
      <protection locked="0"/>
    </xf>
    <xf numFmtId="200" fontId="7" fillId="0" borderId="3" xfId="0" applyNumberFormat="1" applyFont="1" applyBorder="1" applyAlignment="1" applyProtection="1">
      <alignment horizontal="center" vertical="center"/>
      <protection locked="0"/>
    </xf>
    <xf numFmtId="200" fontId="7" fillId="0" borderId="0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>
      <alignment/>
    </xf>
    <xf numFmtId="200" fontId="6" fillId="0" borderId="0" xfId="0" applyNumberFormat="1" applyFont="1" applyBorder="1" applyAlignment="1">
      <alignment/>
    </xf>
    <xf numFmtId="200" fontId="6" fillId="0" borderId="0" xfId="0" applyNumberFormat="1" applyFont="1" applyAlignment="1" applyProtection="1" quotePrefix="1">
      <alignment horizontal="right"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 quotePrefix="1">
      <alignment/>
      <protection locked="0"/>
    </xf>
    <xf numFmtId="200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0" fontId="6" fillId="0" borderId="0" xfId="0" applyNumberFormat="1" applyFont="1" applyBorder="1" applyAlignment="1" applyProtection="1" quotePrefix="1">
      <alignment horizontal="center"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200" fontId="10" fillId="0" borderId="0" xfId="0" applyNumberFormat="1" applyFont="1" applyBorder="1" applyAlignment="1" applyProtection="1" quotePrefix="1">
      <alignment horizontal="center"/>
      <protection locked="0"/>
    </xf>
    <xf numFmtId="200" fontId="10" fillId="0" borderId="2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>
      <alignment/>
    </xf>
    <xf numFmtId="200" fontId="10" fillId="0" borderId="0" xfId="0" applyNumberFormat="1" applyFont="1" applyAlignment="1" applyProtection="1" quotePrefix="1">
      <alignment horizontal="right"/>
      <protection locked="0"/>
    </xf>
    <xf numFmtId="200" fontId="10" fillId="0" borderId="0" xfId="0" applyNumberFormat="1" applyFont="1" applyBorder="1" applyAlignment="1" applyProtection="1">
      <alignment/>
      <protection locked="0"/>
    </xf>
    <xf numFmtId="200" fontId="10" fillId="0" borderId="0" xfId="0" applyNumberFormat="1" applyFont="1" applyAlignment="1">
      <alignment/>
    </xf>
    <xf numFmtId="200" fontId="10" fillId="0" borderId="0" xfId="0" applyNumberFormat="1" applyFont="1" applyAlignment="1" applyProtection="1">
      <alignment/>
      <protection locked="0"/>
    </xf>
    <xf numFmtId="201" fontId="10" fillId="0" borderId="0" xfId="0" applyNumberFormat="1" applyFont="1" applyAlignment="1">
      <alignment/>
    </xf>
    <xf numFmtId="200" fontId="6" fillId="0" borderId="12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>
      <alignment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1&#36939;&#36664;&#12362;&#12424;&#12403;&#36890;&#20449;127-1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A.B"/>
      <sheetName val="130C"/>
      <sheetName val="131"/>
      <sheetName val="132"/>
      <sheetName val="133"/>
      <sheetName val="134"/>
      <sheetName val="Sheet1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D14" sqref="D14"/>
    </sheetView>
  </sheetViews>
  <sheetFormatPr defaultColWidth="13.375" defaultRowHeight="12" customHeight="1"/>
  <cols>
    <col min="1" max="1" width="9.125" style="31" customWidth="1"/>
    <col min="2" max="11" width="8.25390625" style="31" customWidth="1"/>
    <col min="12" max="13" width="7.75390625" style="31" customWidth="1"/>
    <col min="14" max="16384" width="13.375" style="3" customWidth="1"/>
  </cols>
  <sheetData>
    <row r="1" spans="1:13" ht="15.7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3" customFormat="1" ht="15.75" customHeight="1" thickTop="1">
      <c r="A3" s="7"/>
      <c r="B3" s="8"/>
      <c r="C3" s="9" t="s">
        <v>12</v>
      </c>
      <c r="D3" s="10"/>
      <c r="E3" s="10"/>
      <c r="F3" s="10"/>
      <c r="G3" s="10"/>
      <c r="H3" s="10"/>
      <c r="I3" s="10"/>
      <c r="J3" s="11" t="s">
        <v>13</v>
      </c>
      <c r="K3" s="12"/>
      <c r="L3" s="12"/>
      <c r="M3" s="12"/>
    </row>
    <row r="4" spans="1:13" s="13" customFormat="1" ht="12" customHeight="1">
      <c r="A4" s="14" t="s">
        <v>1</v>
      </c>
      <c r="B4" s="15" t="s">
        <v>2</v>
      </c>
      <c r="C4" s="16"/>
      <c r="D4" s="16"/>
      <c r="E4" s="9" t="s">
        <v>3</v>
      </c>
      <c r="F4" s="10"/>
      <c r="G4" s="10"/>
      <c r="H4" s="8"/>
      <c r="I4" s="8"/>
      <c r="J4" s="8"/>
      <c r="K4" s="8"/>
      <c r="L4" s="9" t="s">
        <v>3</v>
      </c>
      <c r="M4" s="10"/>
    </row>
    <row r="5" spans="1:13" s="13" customFormat="1" ht="12" customHeight="1">
      <c r="A5" s="14"/>
      <c r="B5" s="15"/>
      <c r="C5" s="16" t="s">
        <v>2</v>
      </c>
      <c r="D5" s="16" t="s">
        <v>4</v>
      </c>
      <c r="E5" s="9" t="s">
        <v>14</v>
      </c>
      <c r="F5" s="10"/>
      <c r="G5" s="17" t="s">
        <v>5</v>
      </c>
      <c r="H5" s="16" t="s">
        <v>6</v>
      </c>
      <c r="I5" s="16" t="s">
        <v>7</v>
      </c>
      <c r="J5" s="16" t="s">
        <v>2</v>
      </c>
      <c r="K5" s="16" t="s">
        <v>4</v>
      </c>
      <c r="L5" s="17" t="s">
        <v>8</v>
      </c>
      <c r="M5" s="18" t="s">
        <v>5</v>
      </c>
    </row>
    <row r="6" spans="1:13" s="13" customFormat="1" ht="12" customHeight="1">
      <c r="A6" s="19"/>
      <c r="B6" s="20"/>
      <c r="C6" s="20"/>
      <c r="D6" s="20"/>
      <c r="E6" s="21" t="s">
        <v>8</v>
      </c>
      <c r="F6" s="20" t="s">
        <v>9</v>
      </c>
      <c r="G6" s="22"/>
      <c r="H6" s="23"/>
      <c r="I6" s="23"/>
      <c r="J6" s="23"/>
      <c r="K6" s="23"/>
      <c r="L6" s="22"/>
      <c r="M6" s="24"/>
    </row>
    <row r="7" spans="1:13" ht="12" customHeight="1">
      <c r="A7" s="25" t="s">
        <v>15</v>
      </c>
      <c r="B7" s="26">
        <f>C7+J7</f>
        <v>130301</v>
      </c>
      <c r="C7" s="27">
        <f>SUM(D7:I7)</f>
        <v>128895</v>
      </c>
      <c r="D7" s="28">
        <v>90038</v>
      </c>
      <c r="E7" s="29">
        <v>1621</v>
      </c>
      <c r="F7" s="29">
        <v>208</v>
      </c>
      <c r="G7" s="29">
        <v>2201</v>
      </c>
      <c r="H7" s="29">
        <v>34750</v>
      </c>
      <c r="I7" s="30">
        <v>77</v>
      </c>
      <c r="J7" s="31">
        <f>SUM(K7:M7)</f>
        <v>1406</v>
      </c>
      <c r="K7" s="32">
        <v>1347</v>
      </c>
      <c r="L7" s="32">
        <v>31</v>
      </c>
      <c r="M7" s="32">
        <v>28</v>
      </c>
    </row>
    <row r="8" spans="1:13" ht="12" customHeight="1">
      <c r="A8" s="33" t="s">
        <v>16</v>
      </c>
      <c r="B8" s="26">
        <f>C8+J8</f>
        <v>138296</v>
      </c>
      <c r="C8" s="27">
        <f>SUM(D8:I8)</f>
        <v>136629</v>
      </c>
      <c r="D8" s="28">
        <v>95295</v>
      </c>
      <c r="E8" s="29">
        <v>1893</v>
      </c>
      <c r="F8" s="29">
        <v>248</v>
      </c>
      <c r="G8" s="29">
        <v>2354</v>
      </c>
      <c r="H8" s="29">
        <v>35898</v>
      </c>
      <c r="I8" s="29">
        <v>941</v>
      </c>
      <c r="J8" s="31">
        <f>SUM(K8:M8)</f>
        <v>1667</v>
      </c>
      <c r="K8" s="32">
        <v>1599</v>
      </c>
      <c r="L8" s="32">
        <v>35</v>
      </c>
      <c r="M8" s="32">
        <v>33</v>
      </c>
    </row>
    <row r="9" spans="1:13" ht="12" customHeight="1">
      <c r="A9" s="33" t="s">
        <v>17</v>
      </c>
      <c r="B9" s="26">
        <f>C9+J9</f>
        <v>146024</v>
      </c>
      <c r="C9" s="27">
        <f>SUM(D9:I9)</f>
        <v>144380</v>
      </c>
      <c r="D9" s="28">
        <v>104021</v>
      </c>
      <c r="E9" s="29">
        <v>1889</v>
      </c>
      <c r="F9" s="28">
        <v>244</v>
      </c>
      <c r="G9" s="29">
        <v>2180</v>
      </c>
      <c r="H9" s="29">
        <v>35881</v>
      </c>
      <c r="I9" s="30">
        <v>165</v>
      </c>
      <c r="J9" s="31">
        <f>SUM(K9:M9)</f>
        <v>1644</v>
      </c>
      <c r="K9" s="32">
        <v>1586</v>
      </c>
      <c r="L9" s="32">
        <v>33</v>
      </c>
      <c r="M9" s="32">
        <v>25</v>
      </c>
    </row>
    <row r="10" spans="1:13" ht="12" customHeight="1">
      <c r="A10" s="33" t="s">
        <v>18</v>
      </c>
      <c r="B10" s="26">
        <f>C10+J10</f>
        <v>142933</v>
      </c>
      <c r="C10" s="27">
        <f>SUM(D10:I10)</f>
        <v>141532</v>
      </c>
      <c r="D10" s="28">
        <v>100281</v>
      </c>
      <c r="E10" s="29">
        <v>1655</v>
      </c>
      <c r="F10" s="28">
        <v>236</v>
      </c>
      <c r="G10" s="29">
        <v>2271</v>
      </c>
      <c r="H10" s="29">
        <v>36639</v>
      </c>
      <c r="I10" s="30">
        <v>450</v>
      </c>
      <c r="J10" s="31">
        <f>SUM(K10:M10)</f>
        <v>1401</v>
      </c>
      <c r="K10" s="32">
        <v>1345</v>
      </c>
      <c r="L10" s="32">
        <v>33</v>
      </c>
      <c r="M10" s="32">
        <v>23</v>
      </c>
    </row>
    <row r="11" spans="1:13" ht="12" customHeight="1">
      <c r="A11" s="33"/>
      <c r="B11" s="34"/>
      <c r="C11" s="29"/>
      <c r="D11" s="29"/>
      <c r="E11" s="29"/>
      <c r="F11" s="29"/>
      <c r="G11" s="29"/>
      <c r="H11" s="29"/>
      <c r="I11" s="30"/>
      <c r="J11" s="32"/>
      <c r="K11" s="32"/>
      <c r="L11" s="32"/>
      <c r="M11" s="32"/>
    </row>
    <row r="12" spans="1:13" s="42" customFormat="1" ht="12" customHeight="1">
      <c r="A12" s="35" t="s">
        <v>19</v>
      </c>
      <c r="B12" s="36">
        <f>C12+J12</f>
        <v>139126</v>
      </c>
      <c r="C12" s="37">
        <f>SUM(D12:I12)</f>
        <v>137764</v>
      </c>
      <c r="D12" s="38">
        <v>98172</v>
      </c>
      <c r="E12" s="39">
        <v>1699</v>
      </c>
      <c r="F12" s="39">
        <v>246</v>
      </c>
      <c r="G12" s="39">
        <v>2307</v>
      </c>
      <c r="H12" s="39">
        <v>35213</v>
      </c>
      <c r="I12" s="39">
        <v>127</v>
      </c>
      <c r="J12" s="40">
        <f>SUM(K12:M12)</f>
        <v>1362</v>
      </c>
      <c r="K12" s="41">
        <v>1284</v>
      </c>
      <c r="L12" s="41">
        <v>58</v>
      </c>
      <c r="M12" s="41">
        <v>20</v>
      </c>
    </row>
    <row r="13" spans="1:14" ht="12" customHeight="1">
      <c r="A13" s="43" t="s">
        <v>10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  <row r="14" spans="2:14" ht="12" customHeight="1">
      <c r="B14" s="32"/>
      <c r="C14" s="32"/>
      <c r="D14" s="32"/>
      <c r="E14" s="32"/>
      <c r="F14" s="32"/>
      <c r="G14" s="32"/>
      <c r="H14" s="32"/>
      <c r="I14" s="32"/>
      <c r="J14" s="32"/>
      <c r="K14" s="45"/>
      <c r="L14" s="45"/>
      <c r="M14" s="45"/>
      <c r="N14" s="44"/>
    </row>
    <row r="15" spans="11:14" ht="12" customHeight="1">
      <c r="K15" s="46"/>
      <c r="L15" s="46"/>
      <c r="M15" s="46"/>
      <c r="N15" s="44"/>
    </row>
    <row r="16" spans="11:14" ht="12" customHeight="1">
      <c r="K16" s="46"/>
      <c r="L16" s="46"/>
      <c r="M16" s="46"/>
      <c r="N16" s="44"/>
    </row>
    <row r="17" spans="11:14" ht="12" customHeight="1">
      <c r="K17" s="46"/>
      <c r="L17" s="46"/>
      <c r="M17" s="46"/>
      <c r="N17" s="44"/>
    </row>
    <row r="18" ht="12" customHeight="1">
      <c r="I18" s="32"/>
    </row>
  </sheetData>
  <mergeCells count="6">
    <mergeCell ref="A4:A5"/>
    <mergeCell ref="B4:B5"/>
    <mergeCell ref="G5:G6"/>
    <mergeCell ref="J3:M3"/>
    <mergeCell ref="L5:L6"/>
    <mergeCell ref="M5:M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2009-04-02T02:07:02Z</dcterms:created>
  <dcterms:modified xsi:type="dcterms:W3CDTF">2009-04-02T02:07:27Z</dcterms:modified>
  <cp:category/>
  <cp:version/>
  <cp:contentType/>
  <cp:contentStatus/>
</cp:coreProperties>
</file>