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4" sheetId="1" r:id="rId1"/>
  </sheets>
  <definedNames>
    <definedName name="_10.電気_ガスおよび水道" localSheetId="0">'144'!$A$1:$F$16</definedName>
    <definedName name="_10.電気_ガスおよび水道">#REF!</definedName>
    <definedName name="_xlnm.Print_Area" localSheetId="0">'144'!$A$1:$I$85</definedName>
  </definedNames>
  <calcPr fullCalcOnLoad="1"/>
</workbook>
</file>

<file path=xl/sharedStrings.xml><?xml version="1.0" encoding="utf-8"?>
<sst xmlns="http://schemas.openxmlformats.org/spreadsheetml/2006/main" count="212" uniqueCount="96">
  <si>
    <t>(単位  万円)</t>
  </si>
  <si>
    <t>各年７月１日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</si>
  <si>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</si>
  <si>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</si>
  <si>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</si>
  <si>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</si>
  <si>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</si>
  <si>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</si>
  <si>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</si>
  <si>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</si>
  <si>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</si>
  <si>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</si>
  <si>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</si>
  <si>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</si>
  <si>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</si>
  <si>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</si>
  <si>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</si>
  <si>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</si>
  <si>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</si>
  <si>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平成３年  </t>
  </si>
  <si>
    <t>６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</si>
  <si>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</si>
  <si>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</si>
  <si>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</si>
  <si>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</si>
  <si>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</si>
  <si>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</si>
  <si>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</si>
  <si>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</si>
  <si>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</si>
  <si>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</si>
  <si>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</si>
  <si>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</si>
  <si>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</si>
  <si>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</si>
  <si>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</si>
  <si>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</si>
  <si>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</si>
  <si>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</si>
  <si>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</si>
  <si>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</si>
  <si>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</si>
  <si>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</si>
  <si>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</si>
  <si>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</si>
  <si>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</si>
  <si>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</si>
  <si>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</si>
  <si>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</si>
  <si>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</si>
  <si>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</si>
  <si>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</si>
  <si>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</si>
  <si>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</si>
  <si>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</si>
  <si>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</si>
  <si>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</si>
  <si>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</si>
  <si>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</si>
  <si>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</si>
  <si>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</si>
  <si>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</si>
  <si>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</si>
  <si>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</si>
  <si>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</si>
  <si>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</si>
  <si>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</si>
  <si>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</si>
  <si>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</si>
  <si>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</si>
  <si>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</si>
  <si>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</si>
  <si>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</si>
  <si>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</si>
  <si>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</si>
  <si>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</si>
  <si>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</si>
  <si>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</si>
  <si>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</si>
  <si>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</si>
  <si>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</si>
  <si>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</si>
  <si>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</si>
  <si>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</si>
  <si>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</si>
  <si>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</si>
  <si>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</si>
  <si>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</si>
  <si>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耶馬渓  町</t>
  </si>
  <si>
    <t>山  国  町</t>
  </si>
  <si>
    <t>宇 佐 郡</t>
  </si>
  <si>
    <t>院  内  町</t>
  </si>
  <si>
    <t>安心院  町</t>
  </si>
  <si>
    <t>144．市町村別、産業中分類別年間商品販売額</t>
  </si>
  <si>
    <t>本耶馬渓町</t>
  </si>
  <si>
    <t>資料：県統計情報課「商業統計調査」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</si>
</sst>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93" fontId="5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/>
      <protection/>
    </xf>
    <xf numFmtId="193" fontId="6" fillId="0" borderId="1" xfId="0" applyNumberFormat="1" applyFont="1" applyBorder="1" applyAlignment="1" applyProtection="1">
      <alignment horizontal="left"/>
      <protection locked="0"/>
    </xf>
    <xf numFmtId="193" fontId="6" fillId="0" borderId="1" xfId="0" applyNumberFormat="1" applyFont="1" applyBorder="1" applyAlignment="1" applyProtection="1">
      <alignment/>
      <protection locked="0"/>
    </xf>
    <xf numFmtId="193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vertical="center"/>
      <protection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/>
      <protection locked="0"/>
    </xf>
    <xf numFmtId="193" fontId="6" fillId="0" borderId="2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 quotePrefix="1">
      <alignment horizontal="center"/>
      <protection locked="0"/>
    </xf>
    <xf numFmtId="193" fontId="8" fillId="0" borderId="0" xfId="0" applyNumberFormat="1" applyFont="1" applyBorder="1" applyAlignment="1" applyProtection="1" quotePrefix="1">
      <alignment horizontal="center"/>
      <protection locked="0"/>
    </xf>
    <xf numFmtId="193" fontId="8" fillId="0" borderId="2" xfId="0" applyNumberFormat="1" applyFont="1" applyBorder="1" applyAlignment="1" applyProtection="1">
      <alignment horizontal="right"/>
      <protection/>
    </xf>
    <xf numFmtId="193" fontId="8" fillId="0" borderId="0" xfId="0" applyNumberFormat="1" applyFont="1" applyBorder="1" applyAlignment="1" applyProtection="1">
      <alignment horizontal="right"/>
      <protection/>
    </xf>
    <xf numFmtId="193" fontId="8" fillId="0" borderId="0" xfId="0" applyNumberFormat="1" applyFont="1" applyAlignment="1" applyProtection="1">
      <alignment horizontal="right"/>
      <protection/>
    </xf>
    <xf numFmtId="193" fontId="8" fillId="0" borderId="0" xfId="0" applyNumberFormat="1" applyFont="1" applyAlignment="1" applyProtection="1">
      <alignment/>
      <protection/>
    </xf>
    <xf numFmtId="193" fontId="8" fillId="0" borderId="2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 quotePrefix="1">
      <alignment horizontal="right"/>
      <protection locked="0"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/>
    </xf>
    <xf numFmtId="193" fontId="6" fillId="0" borderId="5" xfId="0" applyNumberFormat="1" applyFont="1" applyBorder="1" applyAlignment="1" applyProtection="1">
      <alignment horizontal="right"/>
      <protection locked="0"/>
    </xf>
    <xf numFmtId="0" fontId="8" fillId="0" borderId="6" xfId="0" applyNumberFormat="1" applyFont="1" applyBorder="1" applyAlignment="1" applyProtection="1">
      <alignment/>
      <protection locked="0"/>
    </xf>
    <xf numFmtId="193" fontId="8" fillId="0" borderId="7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/>
      <protection/>
    </xf>
    <xf numFmtId="0" fontId="6" fillId="0" borderId="8" xfId="0" applyNumberFormat="1" applyFont="1" applyBorder="1" applyAlignment="1" applyProtection="1">
      <alignment horizontal="center"/>
      <protection locked="0"/>
    </xf>
    <xf numFmtId="193" fontId="6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193" fontId="6" fillId="0" borderId="6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193" fontId="6" fillId="0" borderId="4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12" xfId="0" applyNumberFormat="1" applyFont="1" applyBorder="1" applyAlignment="1" applyProtection="1">
      <alignment horizontal="left"/>
      <protection locked="0"/>
    </xf>
    <xf numFmtId="193" fontId="6" fillId="0" borderId="12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selection activeCell="F17" sqref="F17"/>
    </sheetView>
  </sheetViews>
  <sheetFormatPr defaultColWidth="13.375" defaultRowHeight="12" customHeight="1"/>
  <cols>
    <col min="1" max="1" width="13.25390625" style="3" customWidth="1"/>
    <col min="2" max="9" width="14.75390625" style="3" customWidth="1"/>
    <col min="10" max="16384" width="13.375" style="3" customWidth="1"/>
  </cols>
  <sheetData>
    <row r="1" spans="1:9" ht="15.75" customHeight="1">
      <c r="A1" s="1" t="s">
        <v>93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 t="s">
        <v>1</v>
      </c>
    </row>
    <row r="3" spans="1:9" s="10" customFormat="1" ht="12" customHeight="1" thickTop="1">
      <c r="A3" s="6"/>
      <c r="B3" s="7"/>
      <c r="C3" s="8" t="s">
        <v>2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3</v>
      </c>
      <c r="B4" s="11" t="s">
        <v>4</v>
      </c>
      <c r="C4" s="11"/>
      <c r="D4" s="11"/>
      <c r="E4" s="11" t="s">
        <v>5</v>
      </c>
      <c r="F4" s="11"/>
      <c r="G4" s="11" t="s">
        <v>6</v>
      </c>
      <c r="H4" s="11" t="s">
        <v>7</v>
      </c>
      <c r="I4" s="11"/>
    </row>
    <row r="5" spans="1:9" s="10" customFormat="1" ht="12" customHeight="1">
      <c r="A5" s="6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/>
      <c r="H5" s="11" t="s">
        <v>14</v>
      </c>
      <c r="I5" s="11" t="s">
        <v>15</v>
      </c>
    </row>
    <row r="6" spans="1:9" s="10" customFormat="1" ht="12" customHeight="1">
      <c r="A6" s="12"/>
      <c r="B6" s="13"/>
      <c r="C6" s="13"/>
      <c r="D6" s="13"/>
      <c r="E6" s="13" t="s">
        <v>16</v>
      </c>
      <c r="F6" s="13"/>
      <c r="G6" s="13" t="s">
        <v>17</v>
      </c>
      <c r="H6" s="13" t="s">
        <v>18</v>
      </c>
      <c r="I6" s="13"/>
    </row>
    <row r="7" spans="1:9" ht="12" customHeight="1">
      <c r="A7" s="14" t="s">
        <v>19</v>
      </c>
      <c r="B7" s="15">
        <v>173366007</v>
      </c>
      <c r="C7" s="16">
        <v>124709678</v>
      </c>
      <c r="D7" s="16">
        <v>19428490</v>
      </c>
      <c r="E7" s="16">
        <v>9570553</v>
      </c>
      <c r="F7" s="16">
        <v>35320160</v>
      </c>
      <c r="G7" s="17">
        <v>15490779</v>
      </c>
      <c r="H7" s="17">
        <v>10503828</v>
      </c>
      <c r="I7" s="17">
        <v>34395868</v>
      </c>
    </row>
    <row r="8" spans="1:9" ht="12" customHeight="1">
      <c r="A8" s="18"/>
      <c r="B8" s="15"/>
      <c r="C8" s="16"/>
      <c r="D8" s="16"/>
      <c r="E8" s="17"/>
      <c r="F8" s="17"/>
      <c r="G8" s="17"/>
      <c r="H8" s="17"/>
      <c r="I8" s="17"/>
    </row>
    <row r="9" spans="1:9" s="23" customFormat="1" ht="12" customHeight="1">
      <c r="A9" s="19" t="s">
        <v>20</v>
      </c>
      <c r="B9" s="20">
        <f aca="true" t="shared" si="0" ref="B9:I9">B11+B12</f>
        <v>181491605</v>
      </c>
      <c r="C9" s="21">
        <f t="shared" si="0"/>
        <v>129027609</v>
      </c>
      <c r="D9" s="21">
        <f t="shared" si="0"/>
        <v>18265885</v>
      </c>
      <c r="E9" s="21">
        <f t="shared" si="0"/>
        <v>9327195</v>
      </c>
      <c r="F9" s="21">
        <f t="shared" si="0"/>
        <v>39607737</v>
      </c>
      <c r="G9" s="22">
        <f t="shared" si="0"/>
        <v>14784674</v>
      </c>
      <c r="H9" s="22">
        <f t="shared" si="0"/>
        <v>11372224</v>
      </c>
      <c r="I9" s="22">
        <f t="shared" si="0"/>
        <v>35669894</v>
      </c>
    </row>
    <row r="10" spans="1:9" s="23" customFormat="1" ht="12" customHeight="1">
      <c r="A10" s="19"/>
      <c r="B10" s="24"/>
      <c r="C10" s="25"/>
      <c r="D10" s="25"/>
      <c r="E10" s="25"/>
      <c r="F10" s="26"/>
      <c r="G10" s="27"/>
      <c r="H10" s="27"/>
      <c r="I10" s="27"/>
    </row>
    <row r="11" spans="1:9" s="23" customFormat="1" ht="12" customHeight="1">
      <c r="A11" s="28" t="s">
        <v>21</v>
      </c>
      <c r="B11" s="24">
        <v>176440629</v>
      </c>
      <c r="C11" s="21">
        <f>SUM(C14:C24)</f>
        <v>108128417</v>
      </c>
      <c r="D11" s="25">
        <v>18023678</v>
      </c>
      <c r="E11" s="25">
        <v>8315077</v>
      </c>
      <c r="F11" s="26">
        <v>30936368</v>
      </c>
      <c r="G11" s="27">
        <v>13485378</v>
      </c>
      <c r="H11" s="27">
        <v>9941292</v>
      </c>
      <c r="I11" s="27">
        <v>27426624</v>
      </c>
    </row>
    <row r="12" spans="1:9" s="23" customFormat="1" ht="12" customHeight="1">
      <c r="A12" s="28" t="s">
        <v>22</v>
      </c>
      <c r="B12" s="24">
        <v>5050976</v>
      </c>
      <c r="C12" s="25">
        <v>20899192</v>
      </c>
      <c r="D12" s="25">
        <v>242207</v>
      </c>
      <c r="E12" s="25">
        <v>1012118</v>
      </c>
      <c r="F12" s="26">
        <v>8671369</v>
      </c>
      <c r="G12" s="27">
        <v>1299296</v>
      </c>
      <c r="H12" s="27">
        <v>1430932</v>
      </c>
      <c r="I12" s="27">
        <v>8243270</v>
      </c>
    </row>
    <row r="13" spans="1:9" ht="12" customHeight="1">
      <c r="A13" s="29"/>
      <c r="B13" s="15"/>
      <c r="C13" s="16"/>
      <c r="D13" s="16"/>
      <c r="E13" s="16"/>
      <c r="F13" s="30"/>
      <c r="G13" s="17"/>
      <c r="H13" s="17"/>
      <c r="I13" s="17"/>
    </row>
    <row r="14" spans="1:9" ht="12" customHeight="1">
      <c r="A14" s="29" t="s">
        <v>23</v>
      </c>
      <c r="B14" s="15">
        <v>127477120</v>
      </c>
      <c r="C14" s="16">
        <v>50706584</v>
      </c>
      <c r="D14" s="16">
        <v>10403911</v>
      </c>
      <c r="E14" s="16">
        <v>3668574</v>
      </c>
      <c r="F14" s="30">
        <v>13035082</v>
      </c>
      <c r="G14" s="17">
        <v>7270801</v>
      </c>
      <c r="H14" s="17">
        <v>4416621</v>
      </c>
      <c r="I14" s="17">
        <v>11911595</v>
      </c>
    </row>
    <row r="15" spans="1:9" ht="12" customHeight="1">
      <c r="A15" s="29" t="s">
        <v>24</v>
      </c>
      <c r="B15" s="15">
        <v>11525274</v>
      </c>
      <c r="C15" s="16">
        <v>15327883</v>
      </c>
      <c r="D15" s="16">
        <v>2579918</v>
      </c>
      <c r="E15" s="16">
        <v>1012235</v>
      </c>
      <c r="F15" s="30">
        <v>5135086</v>
      </c>
      <c r="G15" s="17">
        <v>1500947</v>
      </c>
      <c r="H15" s="17">
        <v>1336673</v>
      </c>
      <c r="I15" s="17">
        <v>3763024</v>
      </c>
    </row>
    <row r="16" spans="1:9" ht="12" customHeight="1">
      <c r="A16" s="29" t="s">
        <v>25</v>
      </c>
      <c r="B16" s="15">
        <v>11560543</v>
      </c>
      <c r="C16" s="16">
        <v>9832320</v>
      </c>
      <c r="D16" s="17">
        <v>2085666</v>
      </c>
      <c r="E16" s="16">
        <v>1049248</v>
      </c>
      <c r="F16" s="30">
        <v>2470943</v>
      </c>
      <c r="G16" s="17">
        <v>1175926</v>
      </c>
      <c r="H16" s="17">
        <v>885747</v>
      </c>
      <c r="I16" s="17">
        <v>2164790</v>
      </c>
    </row>
    <row r="17" spans="1:9" ht="12" customHeight="1">
      <c r="A17" s="29" t="s">
        <v>26</v>
      </c>
      <c r="B17" s="15">
        <v>7806002</v>
      </c>
      <c r="C17" s="16">
        <v>8278125</v>
      </c>
      <c r="D17" s="17">
        <v>1416744</v>
      </c>
      <c r="E17" s="16">
        <v>848111</v>
      </c>
      <c r="F17" s="30">
        <v>2031302</v>
      </c>
      <c r="G17" s="17">
        <v>1062223</v>
      </c>
      <c r="H17" s="17">
        <v>517041</v>
      </c>
      <c r="I17" s="17">
        <v>2402704</v>
      </c>
    </row>
    <row r="18" spans="1:9" ht="12" customHeight="1">
      <c r="A18" s="29" t="s">
        <v>27</v>
      </c>
      <c r="B18" s="15">
        <v>4989327</v>
      </c>
      <c r="C18" s="16">
        <v>7123515</v>
      </c>
      <c r="D18" s="17" t="s">
        <v>28</v>
      </c>
      <c r="E18" s="17">
        <v>672496</v>
      </c>
      <c r="F18" s="17">
        <v>2391136</v>
      </c>
      <c r="G18" s="17">
        <v>782965</v>
      </c>
      <c r="H18" s="17">
        <v>988537</v>
      </c>
      <c r="I18" s="17" t="s">
        <v>28</v>
      </c>
    </row>
    <row r="19" spans="1:9" ht="12" customHeight="1">
      <c r="A19" s="29" t="s">
        <v>29</v>
      </c>
      <c r="B19" s="15">
        <v>1499353</v>
      </c>
      <c r="C19" s="17">
        <v>3475229</v>
      </c>
      <c r="D19" s="17" t="s">
        <v>28</v>
      </c>
      <c r="E19" s="17">
        <v>222877</v>
      </c>
      <c r="F19" s="17">
        <v>1366636</v>
      </c>
      <c r="G19" s="17">
        <v>376246</v>
      </c>
      <c r="H19" s="17">
        <v>305163</v>
      </c>
      <c r="I19" s="17" t="s">
        <v>28</v>
      </c>
    </row>
    <row r="20" spans="1:9" ht="12" customHeight="1">
      <c r="A20" s="29" t="s">
        <v>30</v>
      </c>
      <c r="B20" s="15">
        <v>1188963</v>
      </c>
      <c r="C20" s="17">
        <v>1880508</v>
      </c>
      <c r="D20" s="17">
        <v>0</v>
      </c>
      <c r="E20" s="17">
        <v>212350</v>
      </c>
      <c r="F20" s="17">
        <v>827509</v>
      </c>
      <c r="G20" s="17">
        <v>28356</v>
      </c>
      <c r="H20" s="17">
        <v>258282</v>
      </c>
      <c r="I20" s="17">
        <v>554011</v>
      </c>
    </row>
    <row r="21" spans="1:9" ht="12" customHeight="1">
      <c r="A21" s="29" t="s">
        <v>31</v>
      </c>
      <c r="B21" s="15">
        <v>3705749</v>
      </c>
      <c r="C21" s="17">
        <v>2254627</v>
      </c>
      <c r="D21" s="17">
        <v>0</v>
      </c>
      <c r="E21" s="17">
        <v>164884</v>
      </c>
      <c r="F21" s="17">
        <v>840897</v>
      </c>
      <c r="G21" s="17">
        <v>298557</v>
      </c>
      <c r="H21" s="17">
        <v>259517</v>
      </c>
      <c r="I21" s="17">
        <v>690772</v>
      </c>
    </row>
    <row r="22" spans="1:9" ht="12" customHeight="1">
      <c r="A22" s="29" t="s">
        <v>32</v>
      </c>
      <c r="B22" s="15">
        <v>1393352</v>
      </c>
      <c r="C22" s="17">
        <v>2026727</v>
      </c>
      <c r="D22" s="17" t="s">
        <v>28</v>
      </c>
      <c r="E22" s="17">
        <v>104725</v>
      </c>
      <c r="F22" s="17">
        <v>912688</v>
      </c>
      <c r="G22" s="17">
        <v>68974</v>
      </c>
      <c r="H22" s="17">
        <v>135225</v>
      </c>
      <c r="I22" s="17" t="s">
        <v>28</v>
      </c>
    </row>
    <row r="23" spans="1:9" s="31" customFormat="1" ht="12" customHeight="1">
      <c r="A23" s="29" t="s">
        <v>33</v>
      </c>
      <c r="B23" s="15">
        <v>808875</v>
      </c>
      <c r="C23" s="16">
        <v>1870400</v>
      </c>
      <c r="D23" s="17" t="s">
        <v>28</v>
      </c>
      <c r="E23" s="16">
        <v>84952</v>
      </c>
      <c r="F23" s="16">
        <v>578694</v>
      </c>
      <c r="G23" s="16">
        <v>255052</v>
      </c>
      <c r="H23" s="16">
        <v>181352</v>
      </c>
      <c r="I23" s="17" t="s">
        <v>28</v>
      </c>
    </row>
    <row r="24" spans="1:9" s="31" customFormat="1" ht="12" customHeight="1">
      <c r="A24" s="29" t="s">
        <v>34</v>
      </c>
      <c r="B24" s="15">
        <v>4486071</v>
      </c>
      <c r="C24" s="16">
        <v>5352499</v>
      </c>
      <c r="D24" s="16">
        <v>493315</v>
      </c>
      <c r="E24" s="16">
        <v>274625</v>
      </c>
      <c r="F24" s="16">
        <v>1346395</v>
      </c>
      <c r="G24" s="16">
        <v>665331</v>
      </c>
      <c r="H24" s="16">
        <v>657134</v>
      </c>
      <c r="I24" s="32">
        <v>1915699</v>
      </c>
    </row>
    <row r="25" spans="1:9" s="36" customFormat="1" ht="12" customHeight="1">
      <c r="A25" s="33" t="s">
        <v>35</v>
      </c>
      <c r="B25" s="34">
        <v>15820</v>
      </c>
      <c r="C25" s="35">
        <v>475830</v>
      </c>
      <c r="D25" s="35" t="s">
        <v>28</v>
      </c>
      <c r="E25" s="35">
        <v>15833</v>
      </c>
      <c r="F25" s="35">
        <v>264458</v>
      </c>
      <c r="G25" s="35">
        <v>26994</v>
      </c>
      <c r="H25" s="35">
        <v>35967</v>
      </c>
      <c r="I25" s="17" t="s">
        <v>28</v>
      </c>
    </row>
    <row r="26" spans="1:9" s="31" customFormat="1" ht="12" customHeight="1">
      <c r="A26" s="29" t="s">
        <v>36</v>
      </c>
      <c r="B26" s="15" t="s">
        <v>28</v>
      </c>
      <c r="C26" s="16" t="s">
        <v>28</v>
      </c>
      <c r="D26" s="16" t="s">
        <v>28</v>
      </c>
      <c r="E26" s="16">
        <v>0</v>
      </c>
      <c r="F26" s="16">
        <v>21955</v>
      </c>
      <c r="G26" s="16">
        <v>0</v>
      </c>
      <c r="H26" s="16">
        <v>10304</v>
      </c>
      <c r="I26" s="17" t="s">
        <v>28</v>
      </c>
    </row>
    <row r="27" spans="1:9" s="31" customFormat="1" ht="12" customHeight="1">
      <c r="A27" s="29" t="s">
        <v>37</v>
      </c>
      <c r="B27" s="15">
        <v>0</v>
      </c>
      <c r="C27" s="16">
        <v>179409</v>
      </c>
      <c r="D27" s="16">
        <v>0</v>
      </c>
      <c r="E27" s="16">
        <v>5518</v>
      </c>
      <c r="F27" s="16">
        <v>97373</v>
      </c>
      <c r="G27" s="16">
        <v>25234</v>
      </c>
      <c r="H27" s="16">
        <v>3390</v>
      </c>
      <c r="I27" s="17">
        <v>47894</v>
      </c>
    </row>
    <row r="28" spans="1:9" s="31" customFormat="1" ht="12" customHeight="1">
      <c r="A28" s="37" t="s">
        <v>38</v>
      </c>
      <c r="B28" s="16" t="s">
        <v>28</v>
      </c>
      <c r="C28" s="16" t="s">
        <v>28</v>
      </c>
      <c r="D28" s="32">
        <v>0</v>
      </c>
      <c r="E28" s="16">
        <v>10315</v>
      </c>
      <c r="F28" s="16">
        <v>145130</v>
      </c>
      <c r="G28" s="16">
        <v>1760</v>
      </c>
      <c r="H28" s="32">
        <v>22273</v>
      </c>
      <c r="I28" s="32" t="s">
        <v>28</v>
      </c>
    </row>
    <row r="29" spans="1:9" s="36" customFormat="1" ht="12" customHeight="1">
      <c r="A29" s="33" t="s">
        <v>39</v>
      </c>
      <c r="B29" s="34">
        <v>1348901</v>
      </c>
      <c r="C29" s="35">
        <v>2590349</v>
      </c>
      <c r="D29" s="25">
        <v>1930</v>
      </c>
      <c r="E29" s="35">
        <v>180665</v>
      </c>
      <c r="F29" s="35">
        <v>1140174</v>
      </c>
      <c r="G29" s="35">
        <v>137958</v>
      </c>
      <c r="H29" s="25">
        <v>206275</v>
      </c>
      <c r="I29" s="17" t="s">
        <v>28</v>
      </c>
    </row>
    <row r="30" spans="1:9" s="31" customFormat="1" ht="12" customHeight="1">
      <c r="A30" s="29" t="s">
        <v>40</v>
      </c>
      <c r="B30" s="15">
        <v>139348</v>
      </c>
      <c r="C30" s="16">
        <v>306160</v>
      </c>
      <c r="D30" s="16">
        <v>0</v>
      </c>
      <c r="E30" s="16">
        <v>25781</v>
      </c>
      <c r="F30" s="16">
        <v>129971</v>
      </c>
      <c r="G30" s="16" t="s">
        <v>28</v>
      </c>
      <c r="H30" s="16">
        <v>17818</v>
      </c>
      <c r="I30" s="17" t="s">
        <v>28</v>
      </c>
    </row>
    <row r="31" spans="1:9" s="31" customFormat="1" ht="12" customHeight="1">
      <c r="A31" s="29" t="s">
        <v>41</v>
      </c>
      <c r="B31" s="15">
        <v>187106</v>
      </c>
      <c r="C31" s="16">
        <v>169566</v>
      </c>
      <c r="D31" s="16">
        <v>0</v>
      </c>
      <c r="E31" s="16">
        <v>6008</v>
      </c>
      <c r="F31" s="16">
        <v>99398</v>
      </c>
      <c r="G31" s="16" t="s">
        <v>28</v>
      </c>
      <c r="H31" s="16">
        <v>3510</v>
      </c>
      <c r="I31" s="17" t="s">
        <v>28</v>
      </c>
    </row>
    <row r="32" spans="1:9" s="31" customFormat="1" ht="12" customHeight="1">
      <c r="A32" s="29" t="s">
        <v>42</v>
      </c>
      <c r="B32" s="15">
        <v>514769</v>
      </c>
      <c r="C32" s="16">
        <v>978391</v>
      </c>
      <c r="D32" s="16" t="s">
        <v>28</v>
      </c>
      <c r="E32" s="16">
        <v>107013</v>
      </c>
      <c r="F32" s="16">
        <v>364759</v>
      </c>
      <c r="G32" s="16">
        <v>77099</v>
      </c>
      <c r="H32" s="16">
        <v>46780</v>
      </c>
      <c r="I32" s="17" t="s">
        <v>28</v>
      </c>
    </row>
    <row r="33" spans="1:9" s="31" customFormat="1" ht="12" customHeight="1">
      <c r="A33" s="29" t="s">
        <v>43</v>
      </c>
      <c r="B33" s="15">
        <v>414644</v>
      </c>
      <c r="C33" s="16">
        <v>469779</v>
      </c>
      <c r="D33" s="16">
        <v>0</v>
      </c>
      <c r="E33" s="16">
        <v>9728</v>
      </c>
      <c r="F33" s="16">
        <v>292013</v>
      </c>
      <c r="G33" s="16">
        <v>6315</v>
      </c>
      <c r="H33" s="16">
        <v>74889</v>
      </c>
      <c r="I33" s="17">
        <v>86834</v>
      </c>
    </row>
    <row r="34" spans="1:9" s="31" customFormat="1" ht="12" customHeight="1">
      <c r="A34" s="29" t="s">
        <v>44</v>
      </c>
      <c r="B34" s="15">
        <v>93034</v>
      </c>
      <c r="C34" s="16">
        <v>666453</v>
      </c>
      <c r="D34" s="16" t="s">
        <v>28</v>
      </c>
      <c r="E34" s="16">
        <v>32135</v>
      </c>
      <c r="F34" s="16">
        <v>254033</v>
      </c>
      <c r="G34" s="16">
        <v>39400</v>
      </c>
      <c r="H34" s="16">
        <v>63278</v>
      </c>
      <c r="I34" s="32" t="s">
        <v>28</v>
      </c>
    </row>
    <row r="35" spans="1:9" s="36" customFormat="1" ht="12" customHeight="1">
      <c r="A35" s="33" t="s">
        <v>45</v>
      </c>
      <c r="B35" s="34">
        <v>701568</v>
      </c>
      <c r="C35" s="35">
        <v>2467017</v>
      </c>
      <c r="D35" s="35" t="s">
        <v>28</v>
      </c>
      <c r="E35" s="35">
        <v>98890</v>
      </c>
      <c r="F35" s="35">
        <v>945389</v>
      </c>
      <c r="G35" s="35">
        <v>214360</v>
      </c>
      <c r="H35" s="35">
        <v>151812</v>
      </c>
      <c r="I35" s="17" t="s">
        <v>28</v>
      </c>
    </row>
    <row r="36" spans="1:9" s="31" customFormat="1" ht="12" customHeight="1">
      <c r="A36" s="29" t="s">
        <v>46</v>
      </c>
      <c r="B36" s="15">
        <v>589818</v>
      </c>
      <c r="C36" s="16">
        <v>1888870</v>
      </c>
      <c r="D36" s="16" t="s">
        <v>28</v>
      </c>
      <c r="E36" s="16">
        <v>73860</v>
      </c>
      <c r="F36" s="16">
        <v>722236</v>
      </c>
      <c r="G36" s="16">
        <v>206809</v>
      </c>
      <c r="H36" s="16">
        <v>121855</v>
      </c>
      <c r="I36" s="17" t="s">
        <v>28</v>
      </c>
    </row>
    <row r="37" spans="1:9" s="31" customFormat="1" ht="12" customHeight="1">
      <c r="A37" s="29" t="s">
        <v>47</v>
      </c>
      <c r="B37" s="15">
        <v>111750</v>
      </c>
      <c r="C37" s="16">
        <v>578147</v>
      </c>
      <c r="D37" s="32" t="s">
        <v>28</v>
      </c>
      <c r="E37" s="16">
        <v>25030</v>
      </c>
      <c r="F37" s="16">
        <v>223153</v>
      </c>
      <c r="G37" s="16">
        <v>7467</v>
      </c>
      <c r="H37" s="32">
        <v>29957</v>
      </c>
      <c r="I37" s="32" t="s">
        <v>28</v>
      </c>
    </row>
    <row r="38" spans="1:9" s="36" customFormat="1" ht="12" customHeight="1">
      <c r="A38" s="33" t="s">
        <v>48</v>
      </c>
      <c r="B38" s="34">
        <v>298728</v>
      </c>
      <c r="C38" s="35">
        <v>2613048</v>
      </c>
      <c r="D38" s="16" t="s">
        <v>28</v>
      </c>
      <c r="E38" s="35">
        <v>120373</v>
      </c>
      <c r="F38" s="35">
        <v>1258677</v>
      </c>
      <c r="G38" s="35">
        <v>138077</v>
      </c>
      <c r="H38" s="25">
        <v>241626</v>
      </c>
      <c r="I38" s="17" t="s">
        <v>28</v>
      </c>
    </row>
    <row r="39" spans="1:9" s="31" customFormat="1" ht="12" customHeight="1">
      <c r="A39" s="29" t="s">
        <v>49</v>
      </c>
      <c r="B39" s="15">
        <v>0</v>
      </c>
      <c r="C39" s="16">
        <v>126583</v>
      </c>
      <c r="D39" s="16">
        <v>0</v>
      </c>
      <c r="E39" s="16">
        <v>0</v>
      </c>
      <c r="F39" s="16">
        <v>85241</v>
      </c>
      <c r="G39" s="16">
        <v>6008</v>
      </c>
      <c r="H39" s="16">
        <v>3749</v>
      </c>
      <c r="I39" s="16">
        <v>31585</v>
      </c>
    </row>
    <row r="40" spans="1:9" s="31" customFormat="1" ht="12" customHeight="1">
      <c r="A40" s="29" t="s">
        <v>50</v>
      </c>
      <c r="B40" s="15">
        <v>176534</v>
      </c>
      <c r="C40" s="16">
        <v>909367</v>
      </c>
      <c r="D40" s="16" t="s">
        <v>28</v>
      </c>
      <c r="E40" s="16">
        <v>30921</v>
      </c>
      <c r="F40" s="16">
        <v>444154</v>
      </c>
      <c r="G40" s="16">
        <v>102939</v>
      </c>
      <c r="H40" s="16">
        <v>123514</v>
      </c>
      <c r="I40" s="17" t="s">
        <v>28</v>
      </c>
    </row>
    <row r="41" spans="1:9" s="31" customFormat="1" ht="12" customHeight="1">
      <c r="A41" s="29" t="s">
        <v>51</v>
      </c>
      <c r="B41" s="15">
        <v>0</v>
      </c>
      <c r="C41" s="16">
        <v>528727</v>
      </c>
      <c r="D41" s="16">
        <v>0</v>
      </c>
      <c r="E41" s="16">
        <v>29538</v>
      </c>
      <c r="F41" s="16">
        <v>240350</v>
      </c>
      <c r="G41" s="16">
        <v>7580</v>
      </c>
      <c r="H41" s="16">
        <v>5212</v>
      </c>
      <c r="I41" s="16">
        <v>246047</v>
      </c>
    </row>
    <row r="42" spans="1:9" s="31" customFormat="1" ht="12" customHeight="1">
      <c r="A42" s="29" t="s">
        <v>52</v>
      </c>
      <c r="B42" s="15">
        <v>122194</v>
      </c>
      <c r="C42" s="16">
        <v>1048371</v>
      </c>
      <c r="D42" s="16">
        <v>0</v>
      </c>
      <c r="E42" s="16">
        <v>59914</v>
      </c>
      <c r="F42" s="16">
        <v>488932</v>
      </c>
      <c r="G42" s="16">
        <v>21550</v>
      </c>
      <c r="H42" s="16">
        <v>109151</v>
      </c>
      <c r="I42" s="16">
        <v>368824</v>
      </c>
    </row>
    <row r="43" spans="1:9" s="36" customFormat="1" ht="12" customHeight="1">
      <c r="A43" s="33" t="s">
        <v>53</v>
      </c>
      <c r="B43" s="34">
        <v>253943</v>
      </c>
      <c r="C43" s="35">
        <v>635250</v>
      </c>
      <c r="D43" s="35">
        <v>0</v>
      </c>
      <c r="E43" s="35">
        <v>28412</v>
      </c>
      <c r="F43" s="35">
        <v>378129</v>
      </c>
      <c r="G43" s="35">
        <v>1876</v>
      </c>
      <c r="H43" s="35">
        <v>63350</v>
      </c>
      <c r="I43" s="35">
        <v>163483</v>
      </c>
    </row>
    <row r="44" spans="1:9" s="31" customFormat="1" ht="12" customHeight="1">
      <c r="A44" s="29" t="s">
        <v>54</v>
      </c>
      <c r="B44" s="38">
        <v>253943</v>
      </c>
      <c r="C44" s="32">
        <v>635250</v>
      </c>
      <c r="D44" s="32">
        <v>0</v>
      </c>
      <c r="E44" s="16">
        <v>28412</v>
      </c>
      <c r="F44" s="16">
        <v>378129</v>
      </c>
      <c r="G44" s="16">
        <v>1876</v>
      </c>
      <c r="H44" s="16">
        <v>63350</v>
      </c>
      <c r="I44" s="16">
        <v>163483</v>
      </c>
    </row>
    <row r="45" spans="1:9" s="36" customFormat="1" ht="12" customHeight="1">
      <c r="A45" s="39" t="s">
        <v>55</v>
      </c>
      <c r="B45" s="25" t="s">
        <v>28</v>
      </c>
      <c r="C45" s="25" t="s">
        <v>28</v>
      </c>
      <c r="D45" s="25" t="s">
        <v>28</v>
      </c>
      <c r="E45" s="35">
        <v>89518</v>
      </c>
      <c r="F45" s="35">
        <v>861720</v>
      </c>
      <c r="G45" s="35">
        <v>97823</v>
      </c>
      <c r="H45" s="40" t="s">
        <v>28</v>
      </c>
      <c r="I45" s="35">
        <v>701913</v>
      </c>
    </row>
    <row r="46" spans="1:9" s="31" customFormat="1" ht="12" customHeight="1">
      <c r="A46" s="29" t="s">
        <v>56</v>
      </c>
      <c r="B46" s="15">
        <v>54052</v>
      </c>
      <c r="C46" s="16">
        <v>110802</v>
      </c>
      <c r="D46" s="16">
        <v>0</v>
      </c>
      <c r="E46" s="16">
        <v>14136</v>
      </c>
      <c r="F46" s="16">
        <v>57465</v>
      </c>
      <c r="G46" s="16" t="s">
        <v>28</v>
      </c>
      <c r="H46" s="16">
        <v>18992</v>
      </c>
      <c r="I46" s="25" t="s">
        <v>28</v>
      </c>
    </row>
    <row r="47" spans="1:9" s="31" customFormat="1" ht="12" customHeight="1">
      <c r="A47" s="29" t="s">
        <v>57</v>
      </c>
      <c r="B47" s="15">
        <v>162979</v>
      </c>
      <c r="C47" s="16">
        <v>510782</v>
      </c>
      <c r="D47" s="16" t="s">
        <v>28</v>
      </c>
      <c r="E47" s="16">
        <v>35258</v>
      </c>
      <c r="F47" s="16">
        <v>192266</v>
      </c>
      <c r="G47" s="16">
        <v>79215</v>
      </c>
      <c r="H47" s="16">
        <v>8376</v>
      </c>
      <c r="I47" s="25" t="s">
        <v>28</v>
      </c>
    </row>
    <row r="48" spans="1:9" s="31" customFormat="1" ht="12" customHeight="1">
      <c r="A48" s="29" t="s">
        <v>58</v>
      </c>
      <c r="B48" s="15">
        <v>0</v>
      </c>
      <c r="C48" s="16">
        <v>53976</v>
      </c>
      <c r="D48" s="16">
        <v>0</v>
      </c>
      <c r="E48" s="16" t="s">
        <v>28</v>
      </c>
      <c r="F48" s="16">
        <v>28865</v>
      </c>
      <c r="G48" s="16" t="s">
        <v>28</v>
      </c>
      <c r="H48" s="35" t="s">
        <v>28</v>
      </c>
      <c r="I48" s="16">
        <v>22433</v>
      </c>
    </row>
    <row r="49" spans="1:9" s="31" customFormat="1" ht="12" customHeight="1">
      <c r="A49" s="29" t="s">
        <v>59</v>
      </c>
      <c r="B49" s="15">
        <v>98817</v>
      </c>
      <c r="C49" s="16">
        <v>235186</v>
      </c>
      <c r="D49" s="16" t="s">
        <v>28</v>
      </c>
      <c r="E49" s="16">
        <v>9396</v>
      </c>
      <c r="F49" s="16">
        <v>95257</v>
      </c>
      <c r="G49" s="16">
        <v>2806</v>
      </c>
      <c r="H49" s="16">
        <v>22380</v>
      </c>
      <c r="I49" s="25" t="s">
        <v>28</v>
      </c>
    </row>
    <row r="50" spans="1:9" s="31" customFormat="1" ht="12" customHeight="1">
      <c r="A50" s="29" t="s">
        <v>60</v>
      </c>
      <c r="B50" s="15">
        <v>0</v>
      </c>
      <c r="C50" s="16">
        <v>96072</v>
      </c>
      <c r="D50" s="16">
        <v>0</v>
      </c>
      <c r="E50" s="16" t="s">
        <v>28</v>
      </c>
      <c r="F50" s="16">
        <v>37680</v>
      </c>
      <c r="G50" s="16">
        <v>0</v>
      </c>
      <c r="H50" s="16">
        <v>2318</v>
      </c>
      <c r="I50" s="16" t="s">
        <v>28</v>
      </c>
    </row>
    <row r="51" spans="1:9" s="31" customFormat="1" ht="12" customHeight="1">
      <c r="A51" s="29" t="s">
        <v>61</v>
      </c>
      <c r="B51" s="15">
        <v>0</v>
      </c>
      <c r="C51" s="16">
        <v>272332</v>
      </c>
      <c r="D51" s="16">
        <v>0</v>
      </c>
      <c r="E51" s="16" t="s">
        <v>28</v>
      </c>
      <c r="F51" s="16">
        <v>146781</v>
      </c>
      <c r="G51" s="16" t="s">
        <v>28</v>
      </c>
      <c r="H51" s="16">
        <v>17261</v>
      </c>
      <c r="I51" s="16">
        <v>103982</v>
      </c>
    </row>
    <row r="52" spans="1:9" s="31" customFormat="1" ht="12" customHeight="1">
      <c r="A52" s="29" t="s">
        <v>62</v>
      </c>
      <c r="B52" s="15" t="s">
        <v>28</v>
      </c>
      <c r="C52" s="16" t="s">
        <v>28</v>
      </c>
      <c r="D52" s="16">
        <v>0</v>
      </c>
      <c r="E52" s="16" t="s">
        <v>28</v>
      </c>
      <c r="F52" s="16">
        <v>43027</v>
      </c>
      <c r="G52" s="16">
        <v>1515</v>
      </c>
      <c r="H52" s="16">
        <v>6406</v>
      </c>
      <c r="I52" s="25" t="s">
        <v>28</v>
      </c>
    </row>
    <row r="53" spans="1:9" s="31" customFormat="1" ht="12" customHeight="1">
      <c r="A53" s="29" t="s">
        <v>63</v>
      </c>
      <c r="B53" s="15">
        <v>203887</v>
      </c>
      <c r="C53" s="16">
        <v>508199</v>
      </c>
      <c r="D53" s="16">
        <v>0</v>
      </c>
      <c r="E53" s="32">
        <v>12461</v>
      </c>
      <c r="F53" s="16">
        <v>260379</v>
      </c>
      <c r="G53" s="16">
        <v>11129</v>
      </c>
      <c r="H53" s="16">
        <v>42173</v>
      </c>
      <c r="I53" s="16">
        <v>182057</v>
      </c>
    </row>
    <row r="54" spans="1:9" s="36" customFormat="1" ht="12" customHeight="1">
      <c r="A54" s="33" t="s">
        <v>64</v>
      </c>
      <c r="B54" s="34">
        <v>863792</v>
      </c>
      <c r="C54" s="35">
        <v>4205897</v>
      </c>
      <c r="D54" s="35">
        <v>0</v>
      </c>
      <c r="E54" s="16" t="s">
        <v>28</v>
      </c>
      <c r="F54" s="35">
        <v>1731349</v>
      </c>
      <c r="G54" s="35">
        <v>231753</v>
      </c>
      <c r="H54" s="35">
        <v>236543</v>
      </c>
      <c r="I54" s="35" t="s">
        <v>28</v>
      </c>
    </row>
    <row r="55" spans="1:9" s="31" customFormat="1" ht="12" customHeight="1">
      <c r="A55" s="29" t="s">
        <v>65</v>
      </c>
      <c r="B55" s="15">
        <v>144649</v>
      </c>
      <c r="C55" s="16">
        <v>715999</v>
      </c>
      <c r="D55" s="16">
        <v>0</v>
      </c>
      <c r="E55" s="16">
        <v>30100</v>
      </c>
      <c r="F55" s="16">
        <v>278647</v>
      </c>
      <c r="G55" s="16">
        <v>20200</v>
      </c>
      <c r="H55" s="16">
        <v>15886</v>
      </c>
      <c r="I55" s="16">
        <v>371166</v>
      </c>
    </row>
    <row r="56" spans="1:9" s="31" customFormat="1" ht="12" customHeight="1">
      <c r="A56" s="29" t="s">
        <v>66</v>
      </c>
      <c r="B56" s="15">
        <v>565880</v>
      </c>
      <c r="C56" s="16">
        <v>2031428</v>
      </c>
      <c r="D56" s="16">
        <v>0</v>
      </c>
      <c r="E56" s="16">
        <v>77538</v>
      </c>
      <c r="F56" s="16">
        <v>803887</v>
      </c>
      <c r="G56" s="16">
        <v>194336</v>
      </c>
      <c r="H56" s="16">
        <v>166898</v>
      </c>
      <c r="I56" s="16">
        <v>788769</v>
      </c>
    </row>
    <row r="57" spans="1:9" s="31" customFormat="1" ht="12" customHeight="1">
      <c r="A57" s="29" t="s">
        <v>67</v>
      </c>
      <c r="B57" s="15">
        <v>0</v>
      </c>
      <c r="C57" s="16">
        <v>97007</v>
      </c>
      <c r="D57" s="16">
        <v>0</v>
      </c>
      <c r="E57" s="16">
        <v>5330</v>
      </c>
      <c r="F57" s="16">
        <v>44475</v>
      </c>
      <c r="G57" s="16" t="s">
        <v>28</v>
      </c>
      <c r="H57" s="16" t="s">
        <v>28</v>
      </c>
      <c r="I57" s="16">
        <v>44394</v>
      </c>
    </row>
    <row r="58" spans="1:9" s="31" customFormat="1" ht="12" customHeight="1">
      <c r="A58" s="29" t="s">
        <v>68</v>
      </c>
      <c r="B58" s="15">
        <v>18559</v>
      </c>
      <c r="C58" s="16">
        <v>511711</v>
      </c>
      <c r="D58" s="16">
        <v>0</v>
      </c>
      <c r="E58" s="16">
        <v>49925</v>
      </c>
      <c r="F58" s="16">
        <v>211241</v>
      </c>
      <c r="G58" s="16">
        <v>2755</v>
      </c>
      <c r="H58" s="16">
        <v>17382</v>
      </c>
      <c r="I58" s="16">
        <v>230408</v>
      </c>
    </row>
    <row r="59" spans="1:9" s="31" customFormat="1" ht="12" customHeight="1">
      <c r="A59" s="41" t="s">
        <v>69</v>
      </c>
      <c r="B59" s="16" t="s">
        <v>28</v>
      </c>
      <c r="C59" s="16" t="s">
        <v>28</v>
      </c>
      <c r="D59" s="16">
        <v>0</v>
      </c>
      <c r="E59" s="16" t="s">
        <v>28</v>
      </c>
      <c r="F59" s="16">
        <v>79772</v>
      </c>
      <c r="G59" s="16">
        <v>3735</v>
      </c>
      <c r="H59" s="16" t="s">
        <v>28</v>
      </c>
      <c r="I59" s="16">
        <v>33213</v>
      </c>
    </row>
    <row r="60" spans="1:9" s="31" customFormat="1" ht="12" customHeight="1">
      <c r="A60" s="41" t="s">
        <v>70</v>
      </c>
      <c r="B60" s="16">
        <v>72121</v>
      </c>
      <c r="C60" s="16">
        <v>352758</v>
      </c>
      <c r="D60" s="16">
        <v>0</v>
      </c>
      <c r="E60" s="16">
        <v>22500</v>
      </c>
      <c r="F60" s="16">
        <v>146018</v>
      </c>
      <c r="G60" s="16">
        <v>7099</v>
      </c>
      <c r="H60" s="16">
        <v>12465</v>
      </c>
      <c r="I60" s="16">
        <v>164676</v>
      </c>
    </row>
    <row r="61" spans="1:9" s="31" customFormat="1" ht="12" customHeight="1">
      <c r="A61" s="41" t="s">
        <v>71</v>
      </c>
      <c r="B61" s="16" t="s">
        <v>28</v>
      </c>
      <c r="C61" s="16" t="s">
        <v>28</v>
      </c>
      <c r="D61" s="16">
        <v>0</v>
      </c>
      <c r="E61" s="16">
        <v>4640</v>
      </c>
      <c r="F61" s="16">
        <v>54643</v>
      </c>
      <c r="G61" s="16">
        <v>0</v>
      </c>
      <c r="H61" s="16">
        <v>4837</v>
      </c>
      <c r="I61" s="35" t="s">
        <v>28</v>
      </c>
    </row>
    <row r="62" spans="1:9" s="31" customFormat="1" ht="12" customHeight="1">
      <c r="A62" s="41" t="s">
        <v>72</v>
      </c>
      <c r="B62" s="38" t="s">
        <v>28</v>
      </c>
      <c r="C62" s="32" t="s">
        <v>28</v>
      </c>
      <c r="D62" s="16">
        <v>0</v>
      </c>
      <c r="E62" s="16">
        <v>11635</v>
      </c>
      <c r="F62" s="16">
        <v>112666</v>
      </c>
      <c r="G62" s="16" t="s">
        <v>28</v>
      </c>
      <c r="H62" s="16">
        <v>16175</v>
      </c>
      <c r="I62" s="35" t="s">
        <v>28</v>
      </c>
    </row>
    <row r="63" spans="1:9" s="36" customFormat="1" ht="12" customHeight="1">
      <c r="A63" s="39" t="s">
        <v>73</v>
      </c>
      <c r="B63" s="25" t="s">
        <v>28</v>
      </c>
      <c r="C63" s="25" t="s">
        <v>28</v>
      </c>
      <c r="D63" s="35">
        <v>0</v>
      </c>
      <c r="E63" s="35">
        <v>24153</v>
      </c>
      <c r="F63" s="35">
        <v>221000</v>
      </c>
      <c r="G63" s="35" t="s">
        <v>28</v>
      </c>
      <c r="H63" s="35" t="s">
        <v>28</v>
      </c>
      <c r="I63" s="35" t="s">
        <v>28</v>
      </c>
    </row>
    <row r="64" spans="1:9" s="31" customFormat="1" ht="12" customHeight="1">
      <c r="A64" s="41" t="s">
        <v>74</v>
      </c>
      <c r="B64" s="16">
        <v>170033</v>
      </c>
      <c r="C64" s="16">
        <v>199425</v>
      </c>
      <c r="D64" s="16">
        <v>0</v>
      </c>
      <c r="E64" s="16">
        <v>1030</v>
      </c>
      <c r="F64" s="16">
        <v>62674</v>
      </c>
      <c r="G64" s="16" t="s">
        <v>28</v>
      </c>
      <c r="H64" s="25">
        <v>3593</v>
      </c>
      <c r="I64" s="25" t="s">
        <v>28</v>
      </c>
    </row>
    <row r="65" spans="1:9" s="31" customFormat="1" ht="12" customHeight="1">
      <c r="A65" s="41" t="s">
        <v>75</v>
      </c>
      <c r="B65" s="16">
        <v>34704</v>
      </c>
      <c r="C65" s="16">
        <v>270111</v>
      </c>
      <c r="D65" s="16">
        <v>0</v>
      </c>
      <c r="E65" s="16">
        <v>18818</v>
      </c>
      <c r="F65" s="16">
        <v>100409</v>
      </c>
      <c r="G65" s="16">
        <v>11891</v>
      </c>
      <c r="H65" s="16">
        <v>16081</v>
      </c>
      <c r="I65" s="25">
        <v>122912</v>
      </c>
    </row>
    <row r="66" spans="1:9" s="31" customFormat="1" ht="12" customHeight="1">
      <c r="A66" s="41" t="s">
        <v>76</v>
      </c>
      <c r="B66" s="16" t="s">
        <v>28</v>
      </c>
      <c r="C66" s="16" t="s">
        <v>28</v>
      </c>
      <c r="D66" s="16">
        <v>0</v>
      </c>
      <c r="E66" s="16">
        <v>4305</v>
      </c>
      <c r="F66" s="16">
        <v>57917</v>
      </c>
      <c r="G66" s="16" t="s">
        <v>28</v>
      </c>
      <c r="H66" s="25" t="s">
        <v>28</v>
      </c>
      <c r="I66" s="25">
        <v>68013</v>
      </c>
    </row>
    <row r="67" spans="1:9" s="36" customFormat="1" ht="12" customHeight="1">
      <c r="A67" s="39" t="s">
        <v>77</v>
      </c>
      <c r="B67" s="35">
        <v>469541</v>
      </c>
      <c r="C67" s="35">
        <v>3026852</v>
      </c>
      <c r="D67" s="25" t="s">
        <v>28</v>
      </c>
      <c r="E67" s="35">
        <v>184144</v>
      </c>
      <c r="F67" s="35">
        <v>1063910</v>
      </c>
      <c r="G67" s="35">
        <v>294783</v>
      </c>
      <c r="H67" s="35">
        <v>232533</v>
      </c>
      <c r="I67" s="35" t="s">
        <v>28</v>
      </c>
    </row>
    <row r="68" spans="1:9" s="31" customFormat="1" ht="12" customHeight="1">
      <c r="A68" s="41" t="s">
        <v>78</v>
      </c>
      <c r="B68" s="16">
        <v>56868</v>
      </c>
      <c r="C68" s="16">
        <v>876481</v>
      </c>
      <c r="D68" s="16" t="s">
        <v>28</v>
      </c>
      <c r="E68" s="16">
        <v>23313</v>
      </c>
      <c r="F68" s="16">
        <v>351483</v>
      </c>
      <c r="G68" s="16">
        <v>43829</v>
      </c>
      <c r="H68" s="16">
        <v>61655</v>
      </c>
      <c r="I68" s="25" t="s">
        <v>28</v>
      </c>
    </row>
    <row r="69" spans="1:9" s="31" customFormat="1" ht="12" customHeight="1">
      <c r="A69" s="41" t="s">
        <v>79</v>
      </c>
      <c r="B69" s="16">
        <v>412673</v>
      </c>
      <c r="C69" s="16">
        <v>2150371</v>
      </c>
      <c r="D69" s="16">
        <v>0</v>
      </c>
      <c r="E69" s="16">
        <v>160831</v>
      </c>
      <c r="F69" s="16">
        <v>712427</v>
      </c>
      <c r="G69" s="16">
        <v>250954</v>
      </c>
      <c r="H69" s="16">
        <v>170878</v>
      </c>
      <c r="I69" s="16">
        <v>855281</v>
      </c>
    </row>
    <row r="70" spans="1:9" s="36" customFormat="1" ht="12" customHeight="1">
      <c r="A70" s="39" t="s">
        <v>80</v>
      </c>
      <c r="B70" s="35">
        <v>89004</v>
      </c>
      <c r="C70" s="35">
        <v>708234</v>
      </c>
      <c r="D70" s="35" t="s">
        <v>28</v>
      </c>
      <c r="E70" s="35">
        <v>25919</v>
      </c>
      <c r="F70" s="35">
        <v>259968</v>
      </c>
      <c r="G70" s="25" t="s">
        <v>28</v>
      </c>
      <c r="H70" s="35">
        <v>24331</v>
      </c>
      <c r="I70" s="35">
        <v>372079</v>
      </c>
    </row>
    <row r="71" spans="1:9" s="31" customFormat="1" ht="12" customHeight="1">
      <c r="A71" s="41" t="s">
        <v>81</v>
      </c>
      <c r="B71" s="16">
        <v>0</v>
      </c>
      <c r="C71" s="16">
        <v>43971</v>
      </c>
      <c r="D71" s="16">
        <v>0</v>
      </c>
      <c r="E71" s="16" t="s">
        <v>28</v>
      </c>
      <c r="F71" s="16">
        <v>10214</v>
      </c>
      <c r="G71" s="16">
        <v>0</v>
      </c>
      <c r="H71" s="16" t="s">
        <v>28</v>
      </c>
      <c r="I71" s="16" t="s">
        <v>28</v>
      </c>
    </row>
    <row r="72" spans="1:9" s="31" customFormat="1" ht="12" customHeight="1">
      <c r="A72" s="41" t="s">
        <v>82</v>
      </c>
      <c r="B72" s="16" t="s">
        <v>28</v>
      </c>
      <c r="C72" s="16" t="s">
        <v>28</v>
      </c>
      <c r="D72" s="16" t="s">
        <v>28</v>
      </c>
      <c r="E72" s="16" t="s">
        <v>28</v>
      </c>
      <c r="F72" s="16">
        <v>26404</v>
      </c>
      <c r="G72" s="16" t="s">
        <v>28</v>
      </c>
      <c r="H72" s="16" t="s">
        <v>28</v>
      </c>
      <c r="I72" s="16">
        <v>68230</v>
      </c>
    </row>
    <row r="73" spans="1:9" s="31" customFormat="1" ht="12" customHeight="1">
      <c r="A73" s="41" t="s">
        <v>83</v>
      </c>
      <c r="B73" s="16">
        <v>0</v>
      </c>
      <c r="C73" s="16">
        <v>27382</v>
      </c>
      <c r="D73" s="16">
        <v>0</v>
      </c>
      <c r="E73" s="16">
        <v>0</v>
      </c>
      <c r="F73" s="16" t="s">
        <v>28</v>
      </c>
      <c r="G73" s="16">
        <v>0</v>
      </c>
      <c r="H73" s="16">
        <v>0</v>
      </c>
      <c r="I73" s="16" t="s">
        <v>28</v>
      </c>
    </row>
    <row r="74" spans="1:9" s="31" customFormat="1" ht="12" customHeight="1">
      <c r="A74" s="41" t="s">
        <v>84</v>
      </c>
      <c r="B74" s="16" t="s">
        <v>28</v>
      </c>
      <c r="C74" s="16" t="s">
        <v>28</v>
      </c>
      <c r="D74" s="16">
        <v>0</v>
      </c>
      <c r="E74" s="16">
        <v>4894</v>
      </c>
      <c r="F74" s="16" t="s">
        <v>28</v>
      </c>
      <c r="G74" s="16">
        <v>13300</v>
      </c>
      <c r="H74" s="16">
        <v>9970</v>
      </c>
      <c r="I74" s="16">
        <v>86514</v>
      </c>
    </row>
    <row r="75" spans="1:9" s="31" customFormat="1" ht="12" customHeight="1">
      <c r="A75" s="41" t="s">
        <v>85</v>
      </c>
      <c r="B75" s="16">
        <v>82182</v>
      </c>
      <c r="C75" s="16">
        <v>336918</v>
      </c>
      <c r="D75" s="32">
        <v>0</v>
      </c>
      <c r="E75" s="32">
        <v>19012</v>
      </c>
      <c r="F75" s="16">
        <v>127524</v>
      </c>
      <c r="G75" s="16" t="s">
        <v>28</v>
      </c>
      <c r="H75" s="16">
        <v>11180</v>
      </c>
      <c r="I75" s="16" t="s">
        <v>28</v>
      </c>
    </row>
    <row r="76" spans="1:9" s="36" customFormat="1" ht="12" customHeight="1">
      <c r="A76" s="39" t="s">
        <v>86</v>
      </c>
      <c r="B76" s="35">
        <v>173237</v>
      </c>
      <c r="C76" s="35">
        <v>831443</v>
      </c>
      <c r="D76" s="25" t="s">
        <v>28</v>
      </c>
      <c r="E76" s="25" t="s">
        <v>28</v>
      </c>
      <c r="F76" s="35">
        <v>287319</v>
      </c>
      <c r="G76" s="35">
        <v>51056</v>
      </c>
      <c r="H76" s="35">
        <v>49853</v>
      </c>
      <c r="I76" s="35">
        <v>422505</v>
      </c>
    </row>
    <row r="77" spans="1:9" s="31" customFormat="1" ht="12" customHeight="1">
      <c r="A77" s="41" t="s">
        <v>87</v>
      </c>
      <c r="B77" s="16">
        <v>37703</v>
      </c>
      <c r="C77" s="16">
        <v>206095</v>
      </c>
      <c r="D77" s="16">
        <v>0</v>
      </c>
      <c r="E77" s="16">
        <v>0</v>
      </c>
      <c r="F77" s="16">
        <v>45798</v>
      </c>
      <c r="G77" s="16">
        <v>30102</v>
      </c>
      <c r="H77" s="16">
        <v>17748</v>
      </c>
      <c r="I77" s="16">
        <v>112447</v>
      </c>
    </row>
    <row r="78" spans="1:9" s="31" customFormat="1" ht="12" customHeight="1">
      <c r="A78" s="41" t="s">
        <v>94</v>
      </c>
      <c r="B78" s="16">
        <v>95916</v>
      </c>
      <c r="C78" s="16">
        <v>250472</v>
      </c>
      <c r="D78" s="16">
        <v>0</v>
      </c>
      <c r="E78" s="16" t="s">
        <v>28</v>
      </c>
      <c r="F78" s="16">
        <v>76111</v>
      </c>
      <c r="G78" s="16">
        <v>5792</v>
      </c>
      <c r="H78" s="16">
        <v>8012</v>
      </c>
      <c r="I78" s="16" t="s">
        <v>28</v>
      </c>
    </row>
    <row r="79" spans="1:9" s="31" customFormat="1" ht="12" customHeight="1">
      <c r="A79" s="41" t="s">
        <v>88</v>
      </c>
      <c r="B79" s="16">
        <v>16518</v>
      </c>
      <c r="C79" s="16">
        <v>236627</v>
      </c>
      <c r="D79" s="16" t="s">
        <v>28</v>
      </c>
      <c r="E79" s="16">
        <v>5537</v>
      </c>
      <c r="F79" s="16">
        <v>103525</v>
      </c>
      <c r="G79" s="16">
        <v>5962</v>
      </c>
      <c r="H79" s="16">
        <v>12860</v>
      </c>
      <c r="I79" s="16" t="s">
        <v>28</v>
      </c>
    </row>
    <row r="80" spans="1:9" s="31" customFormat="1" ht="12" customHeight="1">
      <c r="A80" s="41" t="s">
        <v>89</v>
      </c>
      <c r="B80" s="38">
        <v>23100</v>
      </c>
      <c r="C80" s="32">
        <v>138249</v>
      </c>
      <c r="D80" s="16">
        <v>0</v>
      </c>
      <c r="E80" s="16">
        <v>5535</v>
      </c>
      <c r="F80" s="16">
        <v>61885</v>
      </c>
      <c r="G80" s="16">
        <v>9200</v>
      </c>
      <c r="H80" s="16">
        <v>11233</v>
      </c>
      <c r="I80" s="16">
        <v>50396</v>
      </c>
    </row>
    <row r="81" spans="1:9" s="36" customFormat="1" ht="12" customHeight="1">
      <c r="A81" s="39" t="s">
        <v>90</v>
      </c>
      <c r="B81" s="25" t="s">
        <v>28</v>
      </c>
      <c r="C81" s="25" t="s">
        <v>28</v>
      </c>
      <c r="D81" s="35">
        <v>0</v>
      </c>
      <c r="E81" s="35">
        <v>23027</v>
      </c>
      <c r="F81" s="35">
        <v>259276</v>
      </c>
      <c r="G81" s="35">
        <v>68451</v>
      </c>
      <c r="H81" s="35">
        <v>48114</v>
      </c>
      <c r="I81" s="35" t="s">
        <v>28</v>
      </c>
    </row>
    <row r="82" spans="1:9" ht="12" customHeight="1">
      <c r="A82" s="41" t="s">
        <v>91</v>
      </c>
      <c r="B82" s="16" t="s">
        <v>28</v>
      </c>
      <c r="C82" s="17" t="s">
        <v>28</v>
      </c>
      <c r="D82" s="16">
        <v>0</v>
      </c>
      <c r="E82" s="16">
        <v>7021</v>
      </c>
      <c r="F82" s="17">
        <v>74187</v>
      </c>
      <c r="G82" s="17">
        <v>31091</v>
      </c>
      <c r="H82" s="17">
        <v>16059</v>
      </c>
      <c r="I82" s="16" t="s">
        <v>28</v>
      </c>
    </row>
    <row r="83" spans="1:9" ht="12" customHeight="1">
      <c r="A83" s="42" t="s">
        <v>92</v>
      </c>
      <c r="B83" s="15">
        <v>23120</v>
      </c>
      <c r="C83" s="17">
        <v>594651</v>
      </c>
      <c r="D83" s="17">
        <v>0</v>
      </c>
      <c r="E83" s="16">
        <v>16006</v>
      </c>
      <c r="F83" s="17">
        <v>185089</v>
      </c>
      <c r="G83" s="17">
        <v>37360</v>
      </c>
      <c r="H83" s="17">
        <v>32055</v>
      </c>
      <c r="I83" s="43">
        <v>324141</v>
      </c>
    </row>
    <row r="84" spans="1:9" ht="12" customHeight="1">
      <c r="A84" s="44" t="s">
        <v>95</v>
      </c>
      <c r="B84" s="45"/>
      <c r="C84" s="46"/>
      <c r="D84" s="46"/>
      <c r="E84" s="46"/>
      <c r="F84" s="46"/>
      <c r="G84" s="46"/>
      <c r="H84" s="46"/>
      <c r="I84" s="46"/>
    </row>
    <row r="85" spans="1:9" ht="12" customHeight="1">
      <c r="A85" s="44"/>
      <c r="B85" s="47"/>
      <c r="C85" s="47"/>
      <c r="D85" s="47"/>
      <c r="E85" s="47"/>
      <c r="F85" s="47"/>
      <c r="G85" s="47"/>
      <c r="H85" s="47"/>
      <c r="I85" s="47"/>
    </row>
    <row r="86" spans="1:9" ht="12" customHeight="1">
      <c r="A86" s="44"/>
      <c r="B86" s="47"/>
      <c r="C86" s="47"/>
      <c r="D86" s="47"/>
      <c r="E86" s="47"/>
      <c r="F86" s="47"/>
      <c r="G86" s="47"/>
      <c r="H86" s="47"/>
      <c r="I86" s="47"/>
    </row>
    <row r="87" spans="1:9" ht="12" customHeight="1">
      <c r="A87" s="44"/>
      <c r="B87" s="47"/>
      <c r="C87" s="47"/>
      <c r="D87" s="47"/>
      <c r="E87" s="47"/>
      <c r="F87" s="47"/>
      <c r="G87" s="47"/>
      <c r="H87" s="47"/>
      <c r="I87" s="47"/>
    </row>
    <row r="88" ht="12" customHeight="1">
      <c r="A88" s="31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2009-04-02T02:11:13Z</dcterms:created>
  <dcterms:modified xsi:type="dcterms:W3CDTF">2009-04-02T02:11:35Z</dcterms:modified>
  <cp:category/>
  <cp:version/>
  <cp:contentType/>
  <cp:contentStatus/>
</cp:coreProperties>
</file>