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120" activeTab="0"/>
  </bookViews>
  <sheets>
    <sheet name="255" sheetId="1" r:id="rId1"/>
  </sheets>
  <definedNames>
    <definedName name="_xlnm.Print_Area" localSheetId="0">'255'!$A$1:$F$30</definedName>
  </definedNames>
  <calcPr fullCalcOnLoad="1"/>
</workbook>
</file>

<file path=xl/sharedStrings.xml><?xml version="1.0" encoding="utf-8"?>
<sst xmlns="http://schemas.openxmlformats.org/spreadsheetml/2006/main" count="37" uniqueCount="22">
  <si>
    <t xml:space="preserve"> (単位  人)</t>
  </si>
  <si>
    <t>受　　理　　人　　数</t>
  </si>
  <si>
    <t>既　済</t>
  </si>
  <si>
    <t>未　済</t>
  </si>
  <si>
    <t>総　数</t>
  </si>
  <si>
    <t>旧　受</t>
  </si>
  <si>
    <t>新　受</t>
  </si>
  <si>
    <t>訴訟事件</t>
  </si>
  <si>
    <t>その他の事件</t>
  </si>
  <si>
    <t>Ｂ.  簡　易　裁　判　所</t>
  </si>
  <si>
    <t>略式・交通即決事件</t>
  </si>
  <si>
    <t>資料：大分地方裁判所</t>
  </si>
  <si>
    <t>255.  刑　　事　　事　　件</t>
  </si>
  <si>
    <t xml:space="preserve">            A.  地　方　裁　判　所　（　含　支　部　）</t>
  </si>
  <si>
    <t>年 次 お よ び 事 件</t>
  </si>
  <si>
    <t>人　員</t>
  </si>
  <si>
    <t>平成3年</t>
  </si>
  <si>
    <t xml:space="preserve">           4  　</t>
  </si>
  <si>
    <t xml:space="preserve">           5  　</t>
  </si>
  <si>
    <t>年 次 お よ び 事 件</t>
  </si>
  <si>
    <t xml:space="preserve">  注） 道路交通法および自動車の保管場所の確保等に関する法律違反事件は、略式・交通即決事件により抽出再</t>
  </si>
  <si>
    <t>　　   掲したものである。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</si>
</sst>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 numFmtId="189" formatCode="0_);[Red]\(0\)"/>
    <numFmt numFmtId="190" formatCode="#,##0;&quot;△ &quot;#,##0"/>
  </numFmts>
  <fonts count="1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11"/>
      <color indexed="8"/>
      <name val="ＭＳ ゴシック"/>
      <family val="3"/>
    </font>
    <font>
      <sz val="10"/>
      <color indexed="8"/>
      <name val="ＭＳ ゴシック"/>
      <family val="3"/>
    </font>
    <font>
      <sz val="9"/>
      <color indexed="8"/>
      <name val="ＭＳ 明朝"/>
      <family val="1"/>
    </font>
    <font>
      <sz val="7"/>
      <name val="ＭＳ 明朝"/>
      <family val="1"/>
    </font>
    <font>
      <sz val="8"/>
      <name val="ＭＳ 明朝"/>
      <family val="1"/>
    </font>
  </fonts>
  <fills count="2">
    <fill>
      <patternFill/>
    </fill>
    <fill>
      <patternFill patternType="gray125"/>
    </fill>
  </fills>
  <borders count="9">
    <border>
      <left/>
      <right/>
      <top/>
      <bottom/>
      <diagonal/>
    </border>
    <border>
      <left>
        <color indexed="63"/>
      </left>
      <right>
        <color indexed="63"/>
      </right>
      <top>
        <color indexed="63"/>
      </top>
      <bottom style="double"/>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9">
    <xf numFmtId="0" fontId="0" fillId="0" borderId="0" xfId="0" applyAlignment="1">
      <alignment/>
    </xf>
    <xf numFmtId="49" fontId="6" fillId="0" borderId="0" xfId="0" applyNumberFormat="1" applyFont="1" applyAlignment="1" applyProtection="1">
      <alignment horizontal="centerContinuous" vertical="center"/>
      <protection/>
    </xf>
    <xf numFmtId="49" fontId="7" fillId="0" borderId="0" xfId="0" applyNumberFormat="1" applyFont="1" applyAlignment="1">
      <alignment horizontal="centerContinuous" vertical="center"/>
    </xf>
    <xf numFmtId="0" fontId="7" fillId="0" borderId="0" xfId="0" applyFont="1" applyBorder="1" applyAlignment="1">
      <alignment/>
    </xf>
    <xf numFmtId="0" fontId="7" fillId="0" borderId="0" xfId="0" applyFont="1" applyAlignment="1">
      <alignment/>
    </xf>
    <xf numFmtId="49" fontId="8" fillId="0" borderId="1" xfId="0" applyNumberFormat="1" applyFont="1" applyBorder="1" applyAlignment="1" applyProtection="1">
      <alignment horizontal="left"/>
      <protection/>
    </xf>
    <xf numFmtId="49" fontId="9" fillId="0" borderId="1" xfId="0" applyNumberFormat="1" applyFont="1" applyBorder="1" applyAlignment="1">
      <alignment vertical="center"/>
    </xf>
    <xf numFmtId="0" fontId="7" fillId="0" borderId="1" xfId="0" applyFont="1" applyBorder="1" applyAlignment="1">
      <alignment/>
    </xf>
    <xf numFmtId="49" fontId="8" fillId="0" borderId="2" xfId="0" applyNumberFormat="1" applyFont="1" applyBorder="1" applyAlignment="1" applyProtection="1">
      <alignment horizontal="center" vertical="center"/>
      <protection/>
    </xf>
    <xf numFmtId="49" fontId="8" fillId="0" borderId="3" xfId="0" applyNumberFormat="1" applyFont="1" applyBorder="1" applyAlignment="1" applyProtection="1">
      <alignment horizontal="centerContinuous" vertical="center"/>
      <protection/>
    </xf>
    <xf numFmtId="49" fontId="8" fillId="0" borderId="4" xfId="0" applyNumberFormat="1" applyFont="1" applyBorder="1" applyAlignment="1" applyProtection="1">
      <alignment horizontal="centerContinuous" vertical="center"/>
      <protection/>
    </xf>
    <xf numFmtId="49" fontId="8" fillId="0" borderId="5" xfId="0" applyNumberFormat="1" applyFont="1" applyBorder="1" applyAlignment="1" applyProtection="1">
      <alignment horizontal="centerContinuous" vertical="center"/>
      <protection/>
    </xf>
    <xf numFmtId="49" fontId="8" fillId="0" borderId="6" xfId="0" applyNumberFormat="1" applyFont="1" applyBorder="1" applyAlignment="1" applyProtection="1">
      <alignment horizontal="center" vertical="center"/>
      <protection/>
    </xf>
    <xf numFmtId="49" fontId="8" fillId="0" borderId="7" xfId="0" applyNumberFormat="1" applyFont="1" applyBorder="1" applyAlignment="1" applyProtection="1">
      <alignment horizontal="center"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8" fillId="0" borderId="5"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8" xfId="0" applyNumberFormat="1" applyFont="1" applyBorder="1" applyAlignment="1" applyProtection="1">
      <alignment horizontal="distributed"/>
      <protection locked="0"/>
    </xf>
    <xf numFmtId="41" fontId="8" fillId="0" borderId="0" xfId="16" applyNumberFormat="1" applyFont="1" applyAlignment="1" applyProtection="1">
      <alignment/>
      <protection locked="0"/>
    </xf>
    <xf numFmtId="0" fontId="8" fillId="0" borderId="0" xfId="0" applyFont="1" applyBorder="1" applyAlignment="1">
      <alignment/>
    </xf>
    <xf numFmtId="0" fontId="8" fillId="0" borderId="0" xfId="0" applyFont="1" applyAlignment="1">
      <alignment/>
    </xf>
    <xf numFmtId="49" fontId="8" fillId="0" borderId="8" xfId="0" applyNumberFormat="1" applyFont="1" applyBorder="1" applyAlignment="1" applyProtection="1" quotePrefix="1">
      <alignment horizontal="center"/>
      <protection locked="0"/>
    </xf>
    <xf numFmtId="49" fontId="8" fillId="0" borderId="8" xfId="0" applyNumberFormat="1" applyFont="1" applyBorder="1" applyAlignment="1">
      <alignment horizontal="distributed"/>
    </xf>
    <xf numFmtId="41" fontId="8" fillId="0" borderId="0" xfId="16" applyNumberFormat="1" applyFont="1" applyAlignment="1">
      <alignment/>
    </xf>
    <xf numFmtId="49" fontId="10" fillId="0" borderId="8" xfId="0" applyNumberFormat="1" applyFont="1" applyBorder="1" applyAlignment="1" applyProtection="1" quotePrefix="1">
      <alignment horizontal="center"/>
      <protection locked="0"/>
    </xf>
    <xf numFmtId="41" fontId="10" fillId="0" borderId="0" xfId="16" applyNumberFormat="1" applyFont="1" applyAlignment="1">
      <alignment/>
    </xf>
    <xf numFmtId="0" fontId="10" fillId="0" borderId="0" xfId="0" applyFont="1" applyBorder="1" applyAlignment="1">
      <alignment/>
    </xf>
    <xf numFmtId="0" fontId="10" fillId="0" borderId="0" xfId="0" applyFont="1" applyAlignment="1">
      <alignment/>
    </xf>
    <xf numFmtId="49" fontId="8" fillId="0" borderId="5" xfId="0" applyNumberFormat="1" applyFont="1" applyBorder="1" applyAlignment="1">
      <alignment horizontal="distributed"/>
    </xf>
    <xf numFmtId="41" fontId="8" fillId="0" borderId="3" xfId="16" applyNumberFormat="1" applyFont="1" applyBorder="1" applyAlignment="1">
      <alignment/>
    </xf>
    <xf numFmtId="41" fontId="8" fillId="0" borderId="4" xfId="16" applyNumberFormat="1" applyFont="1" applyBorder="1" applyAlignment="1" applyProtection="1">
      <alignment/>
      <protection locked="0"/>
    </xf>
    <xf numFmtId="49" fontId="8" fillId="0" borderId="0" xfId="0" applyNumberFormat="1" applyFont="1" applyBorder="1" applyAlignment="1">
      <alignment horizontal="distributed"/>
    </xf>
    <xf numFmtId="0" fontId="6" fillId="0" borderId="0" xfId="0" applyFont="1" applyAlignment="1" applyProtection="1">
      <alignment horizontal="left"/>
      <protection/>
    </xf>
    <xf numFmtId="49" fontId="7" fillId="0" borderId="1"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xf>
    <xf numFmtId="49" fontId="8" fillId="0" borderId="4" xfId="0" applyNumberFormat="1" applyFont="1" applyBorder="1" applyAlignment="1">
      <alignment horizontal="center" vertical="center"/>
    </xf>
    <xf numFmtId="41" fontId="8" fillId="0" borderId="0" xfId="16" applyNumberFormat="1" applyFont="1" applyBorder="1" applyAlignment="1" applyProtection="1">
      <alignment/>
      <protection locked="0"/>
    </xf>
    <xf numFmtId="41" fontId="8" fillId="0" borderId="0" xfId="16" applyNumberFormat="1" applyFont="1" applyBorder="1" applyAlignment="1">
      <alignment/>
    </xf>
    <xf numFmtId="41" fontId="10" fillId="0" borderId="0" xfId="16" applyNumberFormat="1" applyFont="1" applyBorder="1" applyAlignment="1">
      <alignment/>
    </xf>
    <xf numFmtId="49" fontId="11" fillId="0" borderId="8" xfId="0" applyNumberFormat="1" applyFont="1" applyBorder="1" applyAlignment="1">
      <alignment horizontal="distributed"/>
    </xf>
    <xf numFmtId="41" fontId="8" fillId="0" borderId="4" xfId="16" applyNumberFormat="1" applyFont="1" applyBorder="1" applyAlignment="1">
      <alignment/>
    </xf>
    <xf numFmtId="49" fontId="8" fillId="0" borderId="0" xfId="0" applyNumberFormat="1" applyFont="1" applyAlignment="1">
      <alignment/>
    </xf>
    <xf numFmtId="49" fontId="11" fillId="0" borderId="0" xfId="0" applyNumberFormat="1" applyFont="1" applyAlignment="1">
      <alignment/>
    </xf>
    <xf numFmtId="0" fontId="11" fillId="0" borderId="0" xfId="0" applyFont="1" applyAlignment="1">
      <alignment/>
    </xf>
    <xf numFmtId="0" fontId="8" fillId="0" borderId="0" xfId="0" applyFont="1" applyAlignment="1">
      <alignment/>
    </xf>
    <xf numFmtId="0" fontId="8" fillId="0" borderId="0" xfId="0" applyFont="1" applyAlignment="1">
      <alignment horizontal="distributed"/>
    </xf>
    <xf numFmtId="49" fontId="7" fillId="0" borderId="0" xfId="0" applyNumberFormat="1" applyFont="1" applyAlignment="1">
      <alignment/>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22</xdr:row>
      <xdr:rowOff>28575</xdr:rowOff>
    </xdr:from>
    <xdr:to>
      <xdr:col>0</xdr:col>
      <xdr:colOff>1466850</xdr:colOff>
      <xdr:row>25</xdr:row>
      <xdr:rowOff>19050</xdr:rowOff>
    </xdr:to>
    <xdr:sp>
      <xdr:nvSpPr>
        <xdr:cNvPr id="1" name="TextBox 1"/>
        <xdr:cNvSpPr txBox="1">
          <a:spLocks noChangeArrowheads="1"/>
        </xdr:cNvSpPr>
      </xdr:nvSpPr>
      <xdr:spPr>
        <a:xfrm>
          <a:off x="400050" y="4048125"/>
          <a:ext cx="1066800" cy="504825"/>
        </a:xfrm>
        <a:prstGeom prst="rect">
          <a:avLst/>
        </a:prstGeom>
        <a:noFill/>
        <a:ln w="9525" cmpd="sng">
          <a:noFill/>
        </a:ln>
      </xdr:spPr>
      <xdr:txBody>
        <a:bodyPr vertOverflow="clip" wrap="square" anchor="ctr"/>
        <a:p>
          <a:pPr algn="dist">
            <a:defRPr/>
          </a:pPr>
          <a:r>
            <a:rPr lang="en-US" cap="none" sz="700" b="0" i="0" u="none" baseline="0"/>
            <a:t>道路交通法および
自動車の保管場所
の確保に関する法
律違反事件
</a:t>
          </a:r>
        </a:p>
      </xdr:txBody>
    </xdr:sp>
    <xdr:clientData/>
  </xdr:twoCellAnchor>
  <xdr:twoCellAnchor>
    <xdr:from>
      <xdr:col>0</xdr:col>
      <xdr:colOff>66675</xdr:colOff>
      <xdr:row>22</xdr:row>
      <xdr:rowOff>38100</xdr:rowOff>
    </xdr:from>
    <xdr:to>
      <xdr:col>0</xdr:col>
      <xdr:colOff>390525</xdr:colOff>
      <xdr:row>23</xdr:row>
      <xdr:rowOff>76200</xdr:rowOff>
    </xdr:to>
    <xdr:sp>
      <xdr:nvSpPr>
        <xdr:cNvPr id="2" name="TextBox 2"/>
        <xdr:cNvSpPr txBox="1">
          <a:spLocks noChangeArrowheads="1"/>
        </xdr:cNvSpPr>
      </xdr:nvSpPr>
      <xdr:spPr>
        <a:xfrm>
          <a:off x="66675" y="4057650"/>
          <a:ext cx="323850" cy="209550"/>
        </a:xfrm>
        <a:prstGeom prst="rect">
          <a:avLst/>
        </a:prstGeom>
        <a:noFill/>
        <a:ln w="9525" cmpd="sng">
          <a:noFill/>
        </a:ln>
      </xdr:spPr>
      <xdr:txBody>
        <a:bodyPr vertOverflow="clip" wrap="square"/>
        <a:p>
          <a:pPr algn="ctr">
            <a:defRPr/>
          </a:pPr>
          <a:r>
            <a:rPr lang="en-US" cap="none" sz="800" b="0" i="0" u="none" baseline="0"/>
            <a:t>うち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SheetLayoutView="100" workbookViewId="0" topLeftCell="A1">
      <selection activeCell="D14" sqref="D14"/>
    </sheetView>
  </sheetViews>
  <sheetFormatPr defaultColWidth="9.00390625" defaultRowHeight="13.5"/>
  <cols>
    <col min="1" max="1" width="20.125" style="48" customWidth="1"/>
    <col min="2" max="6" width="12.875" style="4" customWidth="1"/>
    <col min="7" max="7" width="9.00390625" style="4" customWidth="1"/>
    <col min="8" max="8" width="6.875" style="4" customWidth="1"/>
    <col min="9" max="10" width="9.00390625" style="4" customWidth="1"/>
    <col min="11" max="11" width="6.875" style="4" customWidth="1"/>
    <col min="12" max="13" width="9.00390625" style="4" customWidth="1"/>
    <col min="14" max="14" width="4.00390625" style="4" customWidth="1"/>
    <col min="15" max="15" width="12.50390625" style="4" customWidth="1"/>
    <col min="16" max="16384" width="9.00390625" style="4" customWidth="1"/>
  </cols>
  <sheetData>
    <row r="1" spans="1:7" ht="21" customHeight="1">
      <c r="A1" s="1" t="s">
        <v>12</v>
      </c>
      <c r="B1" s="2"/>
      <c r="C1" s="2"/>
      <c r="D1" s="2"/>
      <c r="E1" s="2"/>
      <c r="F1" s="2"/>
      <c r="G1" s="3"/>
    </row>
    <row r="2" spans="1:7" ht="18" customHeight="1" thickBot="1">
      <c r="A2" s="5" t="s">
        <v>0</v>
      </c>
      <c r="B2" s="6" t="s">
        <v>13</v>
      </c>
      <c r="C2" s="6"/>
      <c r="D2" s="6"/>
      <c r="E2" s="6"/>
      <c r="F2" s="7"/>
      <c r="G2" s="3"/>
    </row>
    <row r="3" spans="1:7" s="15" customFormat="1" ht="15" customHeight="1" thickTop="1">
      <c r="A3" s="8" t="s">
        <v>14</v>
      </c>
      <c r="B3" s="9" t="s">
        <v>1</v>
      </c>
      <c r="C3" s="10"/>
      <c r="D3" s="11"/>
      <c r="E3" s="12" t="s">
        <v>2</v>
      </c>
      <c r="F3" s="13" t="s">
        <v>3</v>
      </c>
      <c r="G3" s="14"/>
    </row>
    <row r="4" spans="1:7" s="15" customFormat="1" ht="15" customHeight="1">
      <c r="A4" s="16"/>
      <c r="B4" s="17" t="s">
        <v>4</v>
      </c>
      <c r="C4" s="17" t="s">
        <v>5</v>
      </c>
      <c r="D4" s="17" t="s">
        <v>6</v>
      </c>
      <c r="E4" s="17" t="s">
        <v>15</v>
      </c>
      <c r="F4" s="17" t="s">
        <v>15</v>
      </c>
      <c r="G4" s="14"/>
    </row>
    <row r="5" spans="1:7" s="21" customFormat="1" ht="13.5" customHeight="1">
      <c r="A5" s="18" t="s">
        <v>16</v>
      </c>
      <c r="B5" s="19">
        <v>2030</v>
      </c>
      <c r="C5" s="19">
        <v>197</v>
      </c>
      <c r="D5" s="19">
        <v>1833</v>
      </c>
      <c r="E5" s="19">
        <v>1815</v>
      </c>
      <c r="F5" s="19">
        <v>215</v>
      </c>
      <c r="G5" s="20"/>
    </row>
    <row r="6" spans="1:7" s="21" customFormat="1" ht="13.5" customHeight="1">
      <c r="A6" s="22" t="s">
        <v>17</v>
      </c>
      <c r="B6" s="19">
        <v>2107</v>
      </c>
      <c r="C6" s="19">
        <v>215</v>
      </c>
      <c r="D6" s="19">
        <v>1892</v>
      </c>
      <c r="E6" s="19">
        <v>1901</v>
      </c>
      <c r="F6" s="19">
        <v>206</v>
      </c>
      <c r="G6" s="20"/>
    </row>
    <row r="7" spans="1:7" s="21" customFormat="1" ht="13.5" customHeight="1">
      <c r="A7" s="23"/>
      <c r="B7" s="24"/>
      <c r="C7" s="24"/>
      <c r="D7" s="24"/>
      <c r="E7" s="24"/>
      <c r="F7" s="24"/>
      <c r="G7" s="20"/>
    </row>
    <row r="8" spans="1:7" s="28" customFormat="1" ht="13.5" customHeight="1">
      <c r="A8" s="25" t="s">
        <v>18</v>
      </c>
      <c r="B8" s="26">
        <f>SUM(B10:B13)</f>
        <v>2076</v>
      </c>
      <c r="C8" s="26">
        <f>SUM(C10:C13)</f>
        <v>206</v>
      </c>
      <c r="D8" s="26">
        <f>SUM(D10:D13)</f>
        <v>1870</v>
      </c>
      <c r="E8" s="26">
        <f>SUM(E10:E13)</f>
        <v>1903</v>
      </c>
      <c r="F8" s="26">
        <f>SUM(F10:F13)</f>
        <v>173</v>
      </c>
      <c r="G8" s="27"/>
    </row>
    <row r="9" spans="1:7" s="21" customFormat="1" ht="13.5" customHeight="1">
      <c r="A9" s="23"/>
      <c r="B9" s="24"/>
      <c r="C9" s="24"/>
      <c r="D9" s="24"/>
      <c r="E9" s="24"/>
      <c r="F9" s="24"/>
      <c r="G9" s="20"/>
    </row>
    <row r="10" spans="1:7" s="21" customFormat="1" ht="13.5" customHeight="1">
      <c r="A10" s="23" t="s">
        <v>7</v>
      </c>
      <c r="B10" s="24">
        <f>SUM(C10:D10)</f>
        <v>874</v>
      </c>
      <c r="C10" s="19">
        <v>204</v>
      </c>
      <c r="D10" s="19">
        <v>670</v>
      </c>
      <c r="E10" s="19">
        <v>704</v>
      </c>
      <c r="F10" s="19">
        <v>170</v>
      </c>
      <c r="G10" s="20"/>
    </row>
    <row r="11" spans="1:7" s="21" customFormat="1" ht="13.5" customHeight="1">
      <c r="A11" s="29" t="s">
        <v>8</v>
      </c>
      <c r="B11" s="30">
        <f>SUM(C11:D11)</f>
        <v>1202</v>
      </c>
      <c r="C11" s="31">
        <v>2</v>
      </c>
      <c r="D11" s="31">
        <v>1200</v>
      </c>
      <c r="E11" s="31">
        <v>1199</v>
      </c>
      <c r="F11" s="31">
        <v>3</v>
      </c>
      <c r="G11" s="20"/>
    </row>
    <row r="12" spans="1:7" ht="13.5" customHeight="1">
      <c r="A12" s="32"/>
      <c r="B12" s="3"/>
      <c r="C12" s="33"/>
      <c r="G12" s="3"/>
    </row>
    <row r="13" spans="1:7" s="36" customFormat="1" ht="18" customHeight="1" thickBot="1">
      <c r="A13" s="5" t="s">
        <v>0</v>
      </c>
      <c r="B13" s="34"/>
      <c r="C13" s="6" t="s">
        <v>9</v>
      </c>
      <c r="D13" s="6"/>
      <c r="E13" s="6"/>
      <c r="F13" s="34"/>
      <c r="G13" s="35"/>
    </row>
    <row r="14" spans="1:7" s="15" customFormat="1" ht="13.5" customHeight="1" thickTop="1">
      <c r="A14" s="8" t="s">
        <v>19</v>
      </c>
      <c r="B14" s="10" t="s">
        <v>1</v>
      </c>
      <c r="C14" s="10"/>
      <c r="D14" s="11"/>
      <c r="E14" s="12" t="s">
        <v>2</v>
      </c>
      <c r="F14" s="12" t="s">
        <v>3</v>
      </c>
      <c r="G14" s="14"/>
    </row>
    <row r="15" spans="1:7" s="15" customFormat="1" ht="13.5" customHeight="1">
      <c r="A15" s="16"/>
      <c r="B15" s="37" t="s">
        <v>4</v>
      </c>
      <c r="C15" s="17" t="s">
        <v>5</v>
      </c>
      <c r="D15" s="17" t="s">
        <v>6</v>
      </c>
      <c r="E15" s="17" t="s">
        <v>15</v>
      </c>
      <c r="F15" s="17" t="s">
        <v>15</v>
      </c>
      <c r="G15" s="14"/>
    </row>
    <row r="16" spans="1:7" s="21" customFormat="1" ht="13.5" customHeight="1">
      <c r="A16" s="18" t="s">
        <v>16</v>
      </c>
      <c r="B16" s="38">
        <v>12177</v>
      </c>
      <c r="C16" s="19">
        <v>81</v>
      </c>
      <c r="D16" s="19">
        <v>12096</v>
      </c>
      <c r="E16" s="19">
        <v>12016</v>
      </c>
      <c r="F16" s="19">
        <v>161</v>
      </c>
      <c r="G16" s="20"/>
    </row>
    <row r="17" spans="1:7" s="21" customFormat="1" ht="13.5" customHeight="1">
      <c r="A17" s="22" t="s">
        <v>17</v>
      </c>
      <c r="B17" s="38">
        <v>13137</v>
      </c>
      <c r="C17" s="19">
        <v>161</v>
      </c>
      <c r="D17" s="19">
        <v>12976</v>
      </c>
      <c r="E17" s="19">
        <v>13037</v>
      </c>
      <c r="F17" s="19">
        <v>100</v>
      </c>
      <c r="G17" s="20"/>
    </row>
    <row r="18" spans="1:7" s="21" customFormat="1" ht="13.5" customHeight="1">
      <c r="A18" s="23"/>
      <c r="B18" s="39"/>
      <c r="C18" s="24"/>
      <c r="D18" s="24"/>
      <c r="E18" s="24"/>
      <c r="F18" s="24"/>
      <c r="G18" s="20"/>
    </row>
    <row r="19" spans="1:6" s="28" customFormat="1" ht="13.5" customHeight="1">
      <c r="A19" s="25" t="s">
        <v>18</v>
      </c>
      <c r="B19" s="40">
        <f>B21+B22+B26</f>
        <v>12642</v>
      </c>
      <c r="C19" s="26">
        <f>C21+C22+C26</f>
        <v>100</v>
      </c>
      <c r="D19" s="26">
        <f>D21+D22+D26</f>
        <v>12542</v>
      </c>
      <c r="E19" s="26">
        <f>E21+E22+E26</f>
        <v>12585</v>
      </c>
      <c r="F19" s="26">
        <f>F21+F22+F26</f>
        <v>57</v>
      </c>
    </row>
    <row r="20" spans="1:6" s="21" customFormat="1" ht="13.5" customHeight="1">
      <c r="A20" s="23"/>
      <c r="B20" s="39"/>
      <c r="C20" s="24"/>
      <c r="D20" s="24"/>
      <c r="E20" s="24"/>
      <c r="F20" s="24"/>
    </row>
    <row r="21" spans="1:6" s="21" customFormat="1" ht="13.5" customHeight="1">
      <c r="A21" s="23" t="s">
        <v>7</v>
      </c>
      <c r="B21" s="39">
        <f>SUM(C21:D21)</f>
        <v>194</v>
      </c>
      <c r="C21" s="19">
        <v>24</v>
      </c>
      <c r="D21" s="19">
        <v>170</v>
      </c>
      <c r="E21" s="19">
        <v>165</v>
      </c>
      <c r="F21" s="19">
        <v>29</v>
      </c>
    </row>
    <row r="22" spans="1:6" s="21" customFormat="1" ht="13.5" customHeight="1">
      <c r="A22" s="41" t="s">
        <v>10</v>
      </c>
      <c r="B22" s="39">
        <f>SUM(C22:D22)</f>
        <v>10052</v>
      </c>
      <c r="C22" s="19">
        <v>74</v>
      </c>
      <c r="D22" s="19">
        <v>9978</v>
      </c>
      <c r="E22" s="19">
        <v>10024</v>
      </c>
      <c r="F22" s="19">
        <v>28</v>
      </c>
    </row>
    <row r="23" spans="1:6" ht="13.5" customHeight="1">
      <c r="A23" s="23"/>
      <c r="B23" s="39">
        <f>SUM(C23:D23)</f>
        <v>8568</v>
      </c>
      <c r="C23" s="19">
        <v>17</v>
      </c>
      <c r="D23" s="19">
        <v>8551</v>
      </c>
      <c r="E23" s="19">
        <v>8565</v>
      </c>
      <c r="F23" s="19">
        <v>3</v>
      </c>
    </row>
    <row r="24" spans="1:6" ht="13.5" customHeight="1">
      <c r="A24" s="23"/>
      <c r="B24" s="39"/>
      <c r="C24" s="24"/>
      <c r="D24" s="24"/>
      <c r="E24" s="24"/>
      <c r="F24" s="24"/>
    </row>
    <row r="25" spans="1:6" ht="13.5" customHeight="1">
      <c r="A25" s="23"/>
      <c r="B25" s="39"/>
      <c r="C25" s="24"/>
      <c r="D25" s="24"/>
      <c r="E25" s="24"/>
      <c r="F25" s="24"/>
    </row>
    <row r="26" spans="1:6" s="21" customFormat="1" ht="13.5" customHeight="1">
      <c r="A26" s="29" t="s">
        <v>8</v>
      </c>
      <c r="B26" s="42">
        <f>SUM(C26:D26)</f>
        <v>2396</v>
      </c>
      <c r="C26" s="31">
        <v>2</v>
      </c>
      <c r="D26" s="31">
        <v>2394</v>
      </c>
      <c r="E26" s="31">
        <v>2396</v>
      </c>
      <c r="F26" s="31">
        <v>0</v>
      </c>
    </row>
    <row r="27" s="21" customFormat="1" ht="13.5" customHeight="1">
      <c r="A27" s="43" t="s">
        <v>11</v>
      </c>
    </row>
    <row r="28" s="45" customFormat="1" ht="13.5" customHeight="1">
      <c r="A28" s="44" t="s">
        <v>20</v>
      </c>
    </row>
    <row r="29" s="45" customFormat="1" ht="13.5" customHeight="1">
      <c r="A29" s="44" t="s">
        <v>21</v>
      </c>
    </row>
    <row r="30" s="21" customFormat="1" ht="13.5" customHeight="1">
      <c r="A30" s="43"/>
    </row>
    <row r="31" spans="1:14" s="21" customFormat="1" ht="12">
      <c r="A31" s="43"/>
      <c r="N31" s="46"/>
    </row>
    <row r="32" spans="1:15" s="21" customFormat="1" ht="12">
      <c r="A32" s="43"/>
      <c r="O32" s="47"/>
    </row>
  </sheetData>
  <mergeCells count="2">
    <mergeCell ref="A3:A4"/>
    <mergeCell ref="A14:A15"/>
  </mergeCells>
  <printOptions horizontalCentered="1"/>
  <pageMargins left="0.3937007874015748" right="0.3937007874015748" top="0.984251968503937" bottom="0.984251968503937" header="1.299212598425197" footer="0.5118110236220472"/>
  <pageSetup horizontalDpi="400" verticalDpi="4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kuser5</dc:creator>
  <cp:keywords/>
  <dc:description/>
  <cp:lastModifiedBy>kuser5</cp:lastModifiedBy>
  <dcterms:created xsi:type="dcterms:W3CDTF">2009-04-02T05:27:27Z</dcterms:created>
  <dcterms:modified xsi:type="dcterms:W3CDTF">2009-04-02T05:27:37Z</dcterms:modified>
  <cp:category/>
  <cp:version/>
  <cp:contentType/>
  <cp:contentStatus/>
</cp:coreProperties>
</file>