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'239'!$A$1:$A$24</definedName>
    <definedName name="_5６農家人口">#REF!</definedName>
    <definedName name="_Regression_Int" localSheetId="0" hidden="1">1</definedName>
    <definedName name="_xlnm.Print_Area" localSheetId="0">'239'!$A$1:$L$28</definedName>
    <definedName name="Print_Area_MI" localSheetId="0">'239'!$A$2:$A$23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<sst xmlns="http://schemas.openxmlformats.org/spreadsheetml/2006/main" count="42" uniqueCount="33">
  <si>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239．大学・高等専門学校卒業者の進路状況　</t>
  </si>
  <si>
    <t>（単位　人）</t>
  </si>
  <si>
    <t xml:space="preserve">     平成６年５月１日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</si>
  <si>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</si>
  <si>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</si>
  <si>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</si>
  <si>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</si>
  <si>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</si>
  <si>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</si>
  <si>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</si>
  <si>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</si>
  <si>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</si>
  <si>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</si>
  <si>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</si>
  <si>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</si>
  <si>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</si>
  <si>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</si>
  <si>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</si>
  <si>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</si>
  <si>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</si>
  <si>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</si>
  <si>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</si>
  <si>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</si>
  <si>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</si>
  <si>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</si>
  <si>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</si>
  <si>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ｺﾐｭﾆｹｰｼｮﾝ 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</si>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</sst>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3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zoomScalePageLayoutView="0" workbookViewId="0" topLeftCell="A1">
      <selection activeCell="F11" sqref="F11"/>
    </sheetView>
  </sheetViews>
  <sheetFormatPr defaultColWidth="10.6601562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10"/>
    </row>
    <row r="4" spans="1:13" s="15" customFormat="1" ht="18" thickTop="1">
      <c r="A4" s="11"/>
      <c r="B4" s="12" t="s">
        <v>3</v>
      </c>
      <c r="C4" s="13"/>
      <c r="D4" s="13"/>
      <c r="E4" s="12" t="s">
        <v>4</v>
      </c>
      <c r="F4" s="13"/>
      <c r="G4" s="12" t="s">
        <v>5</v>
      </c>
      <c r="H4" s="13"/>
      <c r="I4" s="13"/>
      <c r="J4" s="13"/>
      <c r="K4" s="12" t="s">
        <v>6</v>
      </c>
      <c r="L4" s="13"/>
      <c r="M4" s="14"/>
    </row>
    <row r="5" spans="1:13" s="15" customFormat="1" ht="12" customHeight="1">
      <c r="A5" s="11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  <c r="M5" s="14"/>
    </row>
    <row r="6" spans="1:13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14</v>
      </c>
      <c r="B8" s="28">
        <v>5353</v>
      </c>
      <c r="C8" s="28">
        <v>2944</v>
      </c>
      <c r="D8" s="28">
        <v>2409</v>
      </c>
      <c r="E8" s="28">
        <v>406</v>
      </c>
      <c r="F8" s="28">
        <v>180</v>
      </c>
      <c r="G8" s="28">
        <v>2216</v>
      </c>
      <c r="H8" s="28">
        <v>1672</v>
      </c>
      <c r="I8" s="28">
        <v>1830</v>
      </c>
      <c r="J8" s="28">
        <v>414</v>
      </c>
      <c r="K8" s="28">
        <v>322</v>
      </c>
      <c r="L8" s="28">
        <v>557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15</v>
      </c>
      <c r="B10" s="31">
        <f>C10+D10</f>
        <v>100</v>
      </c>
      <c r="C10" s="31">
        <f>E10+G10+K10</f>
        <v>69</v>
      </c>
      <c r="D10" s="31">
        <f>F10+H10+L10</f>
        <v>31</v>
      </c>
      <c r="E10" s="26">
        <v>2</v>
      </c>
      <c r="F10" s="26">
        <v>1</v>
      </c>
      <c r="G10" s="26">
        <v>52</v>
      </c>
      <c r="H10" s="26">
        <v>26</v>
      </c>
      <c r="I10" s="26">
        <v>29</v>
      </c>
      <c r="J10" s="26">
        <v>17</v>
      </c>
      <c r="K10" s="26">
        <v>15</v>
      </c>
      <c r="L10" s="26">
        <v>4</v>
      </c>
      <c r="M10" s="3"/>
    </row>
    <row r="11" spans="1:13" ht="12" customHeight="1">
      <c r="A11" s="30" t="s">
        <v>16</v>
      </c>
      <c r="B11" s="31">
        <f aca="true" t="shared" si="0" ref="B11:B26">C11+D11</f>
        <v>943</v>
      </c>
      <c r="C11" s="31">
        <f>SUM(C12:C14)</f>
        <v>619</v>
      </c>
      <c r="D11" s="31">
        <f aca="true" t="shared" si="1" ref="D11:K11">SUM(D12:D14)</f>
        <v>324</v>
      </c>
      <c r="E11" s="31">
        <f t="shared" si="1"/>
        <v>177</v>
      </c>
      <c r="F11" s="31">
        <f t="shared" si="1"/>
        <v>23</v>
      </c>
      <c r="G11" s="31">
        <f t="shared" si="1"/>
        <v>395</v>
      </c>
      <c r="H11" s="31">
        <f t="shared" si="1"/>
        <v>249</v>
      </c>
      <c r="I11" s="31">
        <f t="shared" si="1"/>
        <v>272</v>
      </c>
      <c r="J11" s="31">
        <f t="shared" si="1"/>
        <v>74</v>
      </c>
      <c r="K11" s="31">
        <f t="shared" si="1"/>
        <v>47</v>
      </c>
      <c r="L11" s="31">
        <f>SUM(L12:L14)</f>
        <v>52</v>
      </c>
      <c r="M11" s="32"/>
    </row>
    <row r="12" spans="1:13" ht="12" customHeight="1">
      <c r="A12" s="33" t="s">
        <v>17</v>
      </c>
      <c r="B12" s="31">
        <f t="shared" si="0"/>
        <v>298</v>
      </c>
      <c r="C12" s="31">
        <f aca="true" t="shared" si="2" ref="C12:D16">E12+G12+K12</f>
        <v>192</v>
      </c>
      <c r="D12" s="31">
        <f t="shared" si="2"/>
        <v>106</v>
      </c>
      <c r="E12" s="26">
        <v>6</v>
      </c>
      <c r="F12" s="26">
        <v>7</v>
      </c>
      <c r="G12" s="26">
        <v>169</v>
      </c>
      <c r="H12" s="26">
        <v>87</v>
      </c>
      <c r="I12" s="26">
        <v>122</v>
      </c>
      <c r="J12" s="26">
        <v>35</v>
      </c>
      <c r="K12" s="26">
        <v>17</v>
      </c>
      <c r="L12" s="26">
        <v>12</v>
      </c>
      <c r="M12" s="14"/>
    </row>
    <row r="13" spans="1:13" ht="12" customHeight="1">
      <c r="A13" s="33" t="s">
        <v>18</v>
      </c>
      <c r="B13" s="31">
        <f t="shared" si="0"/>
        <v>292</v>
      </c>
      <c r="C13" s="31">
        <f t="shared" si="2"/>
        <v>95</v>
      </c>
      <c r="D13" s="31">
        <f t="shared" si="2"/>
        <v>197</v>
      </c>
      <c r="E13" s="26">
        <v>15</v>
      </c>
      <c r="F13" s="26">
        <v>9</v>
      </c>
      <c r="G13" s="26">
        <v>59</v>
      </c>
      <c r="H13" s="26">
        <v>148</v>
      </c>
      <c r="I13" s="26">
        <v>17</v>
      </c>
      <c r="J13" s="26">
        <v>34</v>
      </c>
      <c r="K13" s="26">
        <v>21</v>
      </c>
      <c r="L13" s="26">
        <v>40</v>
      </c>
      <c r="M13" s="14"/>
    </row>
    <row r="14" spans="1:13" ht="12" customHeight="1">
      <c r="A14" s="33" t="s">
        <v>19</v>
      </c>
      <c r="B14" s="31">
        <f t="shared" si="0"/>
        <v>353</v>
      </c>
      <c r="C14" s="31">
        <f t="shared" si="2"/>
        <v>332</v>
      </c>
      <c r="D14" s="31">
        <f t="shared" si="2"/>
        <v>21</v>
      </c>
      <c r="E14" s="26">
        <v>156</v>
      </c>
      <c r="F14" s="26">
        <v>7</v>
      </c>
      <c r="G14" s="26">
        <v>167</v>
      </c>
      <c r="H14" s="26">
        <v>14</v>
      </c>
      <c r="I14" s="26">
        <v>133</v>
      </c>
      <c r="J14" s="26">
        <v>5</v>
      </c>
      <c r="K14" s="26">
        <v>9</v>
      </c>
      <c r="L14" s="26">
        <v>0</v>
      </c>
      <c r="M14" s="3"/>
    </row>
    <row r="15" spans="1:13" ht="12" customHeight="1">
      <c r="A15" s="30" t="s">
        <v>20</v>
      </c>
      <c r="B15" s="31">
        <f t="shared" si="0"/>
        <v>320</v>
      </c>
      <c r="C15" s="31">
        <f t="shared" si="2"/>
        <v>237</v>
      </c>
      <c r="D15" s="31">
        <f t="shared" si="2"/>
        <v>83</v>
      </c>
      <c r="E15" s="26">
        <v>1</v>
      </c>
      <c r="F15" s="26">
        <v>1</v>
      </c>
      <c r="G15" s="26">
        <v>146</v>
      </c>
      <c r="H15" s="26">
        <v>45</v>
      </c>
      <c r="I15" s="26">
        <v>120</v>
      </c>
      <c r="J15" s="26">
        <v>25</v>
      </c>
      <c r="K15" s="26">
        <v>90</v>
      </c>
      <c r="L15" s="26">
        <v>37</v>
      </c>
      <c r="M15" s="3"/>
    </row>
    <row r="16" spans="1:13" ht="12" customHeight="1">
      <c r="A16" s="30" t="s">
        <v>21</v>
      </c>
      <c r="B16" s="31">
        <f t="shared" si="0"/>
        <v>1152</v>
      </c>
      <c r="C16" s="31">
        <f t="shared" si="2"/>
        <v>1133</v>
      </c>
      <c r="D16" s="31">
        <f t="shared" si="2"/>
        <v>19</v>
      </c>
      <c r="E16" s="26">
        <v>10</v>
      </c>
      <c r="F16" s="26">
        <v>1</v>
      </c>
      <c r="G16" s="26">
        <v>1044</v>
      </c>
      <c r="H16" s="26">
        <v>16</v>
      </c>
      <c r="I16" s="26">
        <v>1006</v>
      </c>
      <c r="J16" s="26">
        <v>14</v>
      </c>
      <c r="K16" s="26">
        <v>79</v>
      </c>
      <c r="L16" s="26">
        <v>2</v>
      </c>
      <c r="M16" s="3"/>
    </row>
    <row r="17" spans="1:12" ht="12" customHeight="1">
      <c r="A17" s="30" t="s">
        <v>22</v>
      </c>
      <c r="B17" s="31">
        <f t="shared" si="0"/>
        <v>336</v>
      </c>
      <c r="C17" s="31">
        <v>17</v>
      </c>
      <c r="D17" s="31">
        <f aca="true" t="shared" si="3" ref="D17:K17">SUM(D18:D21)</f>
        <v>319</v>
      </c>
      <c r="E17" s="31">
        <f t="shared" si="3"/>
        <v>4</v>
      </c>
      <c r="F17" s="31">
        <f t="shared" si="3"/>
        <v>49</v>
      </c>
      <c r="G17" s="31">
        <f>SUM(G18:G21)</f>
        <v>6</v>
      </c>
      <c r="H17" s="31">
        <f>SUM(H18:H21)</f>
        <v>171</v>
      </c>
      <c r="I17" s="31">
        <v>1</v>
      </c>
      <c r="J17" s="31">
        <f t="shared" si="3"/>
        <v>19</v>
      </c>
      <c r="K17" s="31">
        <f t="shared" si="3"/>
        <v>7</v>
      </c>
      <c r="L17" s="31">
        <f>SUM(L18:L21)</f>
        <v>99</v>
      </c>
    </row>
    <row r="18" spans="1:13" ht="12" customHeight="1">
      <c r="A18" s="33" t="s">
        <v>23</v>
      </c>
      <c r="B18" s="31">
        <f t="shared" si="0"/>
        <v>76</v>
      </c>
      <c r="C18" s="31">
        <f aca="true" t="shared" si="4" ref="C18:D26">E18+G18+K18</f>
        <v>12</v>
      </c>
      <c r="D18" s="31">
        <f t="shared" si="4"/>
        <v>64</v>
      </c>
      <c r="E18" s="26">
        <v>3</v>
      </c>
      <c r="F18" s="26">
        <v>16</v>
      </c>
      <c r="G18" s="26">
        <v>4</v>
      </c>
      <c r="H18" s="26">
        <v>29</v>
      </c>
      <c r="I18" s="26">
        <v>1</v>
      </c>
      <c r="J18" s="26">
        <v>9</v>
      </c>
      <c r="K18" s="26">
        <v>5</v>
      </c>
      <c r="L18" s="26">
        <v>19</v>
      </c>
      <c r="M18" s="3"/>
    </row>
    <row r="19" spans="1:13" ht="12" customHeight="1">
      <c r="A19" s="33" t="s">
        <v>24</v>
      </c>
      <c r="B19" s="31">
        <f t="shared" si="0"/>
        <v>68</v>
      </c>
      <c r="C19" s="31">
        <f t="shared" si="4"/>
        <v>4</v>
      </c>
      <c r="D19" s="31">
        <f t="shared" si="4"/>
        <v>64</v>
      </c>
      <c r="E19" s="26">
        <v>1</v>
      </c>
      <c r="F19" s="26">
        <v>24</v>
      </c>
      <c r="G19" s="26">
        <v>1</v>
      </c>
      <c r="H19" s="26">
        <v>10</v>
      </c>
      <c r="I19" s="26">
        <v>0</v>
      </c>
      <c r="J19" s="26">
        <v>4</v>
      </c>
      <c r="K19" s="26">
        <v>2</v>
      </c>
      <c r="L19" s="26">
        <v>30</v>
      </c>
      <c r="M19" s="3"/>
    </row>
    <row r="20" spans="1:13" ht="12" customHeight="1">
      <c r="A20" s="33" t="s">
        <v>25</v>
      </c>
      <c r="B20" s="31">
        <f t="shared" si="0"/>
        <v>88</v>
      </c>
      <c r="C20" s="31">
        <f t="shared" si="4"/>
        <v>0</v>
      </c>
      <c r="D20" s="31">
        <f t="shared" si="4"/>
        <v>88</v>
      </c>
      <c r="E20" s="26">
        <v>0</v>
      </c>
      <c r="F20" s="26">
        <v>4</v>
      </c>
      <c r="G20" s="26">
        <v>0</v>
      </c>
      <c r="H20" s="26">
        <v>55</v>
      </c>
      <c r="I20" s="26">
        <v>0</v>
      </c>
      <c r="J20" s="26">
        <v>3</v>
      </c>
      <c r="K20" s="26">
        <v>0</v>
      </c>
      <c r="L20" s="26">
        <v>29</v>
      </c>
      <c r="M20" s="3"/>
    </row>
    <row r="21" spans="1:13" ht="12" customHeight="1">
      <c r="A21" s="33" t="s">
        <v>26</v>
      </c>
      <c r="B21" s="31">
        <f t="shared" si="0"/>
        <v>104</v>
      </c>
      <c r="C21" s="31">
        <v>1</v>
      </c>
      <c r="D21" s="31">
        <f t="shared" si="4"/>
        <v>103</v>
      </c>
      <c r="E21" s="26">
        <v>0</v>
      </c>
      <c r="F21" s="26">
        <v>5</v>
      </c>
      <c r="G21" s="26">
        <v>1</v>
      </c>
      <c r="H21" s="26">
        <v>77</v>
      </c>
      <c r="I21" s="26">
        <v>0</v>
      </c>
      <c r="J21" s="26">
        <v>3</v>
      </c>
      <c r="K21" s="26">
        <v>0</v>
      </c>
      <c r="L21" s="26">
        <v>21</v>
      </c>
      <c r="M21" s="3"/>
    </row>
    <row r="22" spans="1:13" ht="12" customHeight="1">
      <c r="A22" s="30" t="s">
        <v>27</v>
      </c>
      <c r="B22" s="31">
        <f t="shared" si="0"/>
        <v>649</v>
      </c>
      <c r="C22" s="31">
        <f t="shared" si="4"/>
        <v>45</v>
      </c>
      <c r="D22" s="31">
        <f t="shared" si="4"/>
        <v>604</v>
      </c>
      <c r="E22" s="26">
        <v>7</v>
      </c>
      <c r="F22" s="26">
        <v>28</v>
      </c>
      <c r="G22" s="26">
        <v>14</v>
      </c>
      <c r="H22" s="26">
        <v>445</v>
      </c>
      <c r="I22" s="26">
        <v>10</v>
      </c>
      <c r="J22" s="26">
        <v>55</v>
      </c>
      <c r="K22" s="26">
        <v>24</v>
      </c>
      <c r="L22" s="26">
        <v>131</v>
      </c>
      <c r="M22" s="3"/>
    </row>
    <row r="23" spans="1:13" ht="12" customHeight="1">
      <c r="A23" s="30" t="s">
        <v>28</v>
      </c>
      <c r="B23" s="31">
        <f t="shared" si="0"/>
        <v>63</v>
      </c>
      <c r="C23" s="31">
        <f t="shared" si="4"/>
        <v>45</v>
      </c>
      <c r="D23" s="31">
        <f t="shared" si="4"/>
        <v>18</v>
      </c>
      <c r="E23" s="26">
        <v>1</v>
      </c>
      <c r="F23" s="26">
        <v>2</v>
      </c>
      <c r="G23" s="26">
        <v>40</v>
      </c>
      <c r="H23" s="26">
        <v>10</v>
      </c>
      <c r="I23" s="26">
        <v>33</v>
      </c>
      <c r="J23" s="26">
        <v>9</v>
      </c>
      <c r="K23" s="26">
        <v>4</v>
      </c>
      <c r="L23" s="26">
        <v>6</v>
      </c>
      <c r="M23" s="3"/>
    </row>
    <row r="24" spans="1:13" ht="12" customHeight="1">
      <c r="A24" s="30" t="s">
        <v>29</v>
      </c>
      <c r="B24" s="31">
        <f t="shared" si="0"/>
        <v>252</v>
      </c>
      <c r="C24" s="31">
        <f t="shared" si="4"/>
        <v>2</v>
      </c>
      <c r="D24" s="31">
        <f t="shared" si="4"/>
        <v>250</v>
      </c>
      <c r="E24" s="26">
        <v>0</v>
      </c>
      <c r="F24" s="26">
        <v>1</v>
      </c>
      <c r="G24" s="26">
        <v>2</v>
      </c>
      <c r="H24" s="26">
        <v>200</v>
      </c>
      <c r="I24" s="26">
        <v>1</v>
      </c>
      <c r="J24" s="26">
        <v>71</v>
      </c>
      <c r="K24" s="26">
        <v>0</v>
      </c>
      <c r="L24" s="26">
        <v>49</v>
      </c>
      <c r="M24" s="3"/>
    </row>
    <row r="25" spans="1:13" ht="12" customHeight="1">
      <c r="A25" s="30" t="s">
        <v>30</v>
      </c>
      <c r="B25" s="31">
        <f t="shared" si="0"/>
        <v>105</v>
      </c>
      <c r="C25" s="31">
        <f t="shared" si="4"/>
        <v>0</v>
      </c>
      <c r="D25" s="31">
        <f t="shared" si="4"/>
        <v>105</v>
      </c>
      <c r="E25" s="26">
        <v>0</v>
      </c>
      <c r="F25" s="26">
        <v>0</v>
      </c>
      <c r="G25" s="26">
        <v>0</v>
      </c>
      <c r="H25" s="26">
        <v>79</v>
      </c>
      <c r="I25" s="26">
        <v>0</v>
      </c>
      <c r="J25" s="26">
        <v>33</v>
      </c>
      <c r="K25" s="26">
        <v>0</v>
      </c>
      <c r="L25" s="26">
        <v>26</v>
      </c>
      <c r="M25" s="3"/>
    </row>
    <row r="26" spans="1:13" ht="12" customHeight="1">
      <c r="A26" s="30" t="s">
        <v>31</v>
      </c>
      <c r="B26" s="31">
        <f t="shared" si="0"/>
        <v>154</v>
      </c>
      <c r="C26" s="34">
        <f t="shared" si="4"/>
        <v>141</v>
      </c>
      <c r="D26" s="34">
        <f t="shared" si="4"/>
        <v>13</v>
      </c>
      <c r="E26" s="35">
        <v>23</v>
      </c>
      <c r="F26" s="35">
        <v>2</v>
      </c>
      <c r="G26" s="35">
        <v>116</v>
      </c>
      <c r="H26" s="35">
        <v>11</v>
      </c>
      <c r="I26" s="35">
        <v>85</v>
      </c>
      <c r="J26" s="35">
        <v>4</v>
      </c>
      <c r="K26" s="35">
        <v>2</v>
      </c>
      <c r="L26" s="35">
        <v>0</v>
      </c>
      <c r="M26" s="3"/>
    </row>
    <row r="27" spans="1:13" ht="6.75" customHeight="1">
      <c r="A27" s="36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"/>
    </row>
    <row r="28" spans="1:13" s="15" customFormat="1" ht="12" customHeight="1">
      <c r="A28" s="39" t="s">
        <v>32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2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13" ht="12" customHeight="1">
      <c r="A30" s="41"/>
      <c r="B30" s="3"/>
      <c r="C30" s="3"/>
      <c r="D30" s="41"/>
      <c r="E30" s="3"/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41"/>
      <c r="B31" s="3"/>
      <c r="C31" s="3"/>
      <c r="D31" s="41"/>
      <c r="E31" s="3"/>
      <c r="F31" s="3"/>
      <c r="G31" s="3"/>
      <c r="H31" s="3"/>
      <c r="I31" s="3"/>
      <c r="J31" s="3"/>
      <c r="K31" s="3"/>
      <c r="L31" s="3"/>
      <c r="M31" s="3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spans="1:4" ht="12" customHeight="1">
      <c r="A75" s="42"/>
      <c r="D75" s="42"/>
    </row>
    <row r="76" spans="1:4" ht="12" customHeight="1">
      <c r="A76" s="42"/>
      <c r="D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2009-04-06T05:11:04Z</dcterms:created>
  <dcterms:modified xsi:type="dcterms:W3CDTF">2009-04-06T05:11:11Z</dcterms:modified>
  <cp:category/>
  <cp:version/>
  <cp:contentType/>
  <cp:contentStatus/>
</cp:coreProperties>
</file>