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4" sheetId="1" r:id="rId1"/>
  </sheets>
  <externalReferences>
    <externalReference r:id="rId4"/>
  </externalReferences>
  <definedNames>
    <definedName name="_xlnm.Print_Area" localSheetId="0">'154'!$A$1:$G$31</definedName>
  </definedNames>
  <calcPr fullCalcOnLoad="1"/>
</workbook>
</file>

<file path=xl/sharedStrings.xml><?xml version="1.0" encoding="utf-8"?>
<sst xmlns="http://schemas.openxmlformats.org/spreadsheetml/2006/main" count="36" uniqueCount="35">
  <si>
    <t>154．産業別銀行貸出残高</t>
  </si>
  <si>
    <t>（単位　百万円）</t>
  </si>
  <si>
    <t>各年度末</t>
  </si>
  <si>
    <t>産　　　業</t>
  </si>
  <si>
    <t>昭和61年度</t>
  </si>
  <si>
    <t>62年度</t>
  </si>
  <si>
    <t>63年度</t>
  </si>
  <si>
    <t>平成元年度</t>
  </si>
  <si>
    <t>２年度</t>
  </si>
  <si>
    <t>３年度</t>
  </si>
  <si>
    <t>総     数</t>
  </si>
  <si>
    <t>製  造  業</t>
  </si>
  <si>
    <t xml:space="preserve">  食料品</t>
  </si>
  <si>
    <t xml:space="preserve">  繊維製品</t>
  </si>
  <si>
    <t xml:space="preserve">  木材･木製品</t>
  </si>
  <si>
    <t xml:space="preserve">  化学工業</t>
  </si>
  <si>
    <t xml:space="preserve">  窯業･土石製品</t>
  </si>
  <si>
    <t xml:space="preserve">  非鉄金属</t>
  </si>
  <si>
    <t xml:space="preserve">  金属製品</t>
  </si>
  <si>
    <t xml:space="preserve">  輸送用機械器具</t>
  </si>
  <si>
    <t xml:space="preserve">  その他</t>
  </si>
  <si>
    <t>非 製 造 業</t>
  </si>
  <si>
    <t xml:space="preserve">  農業</t>
  </si>
  <si>
    <t xml:space="preserve">  林業</t>
  </si>
  <si>
    <t xml:space="preserve">  漁業･水産養殖業</t>
  </si>
  <si>
    <t xml:space="preserve">  鉱業</t>
  </si>
  <si>
    <t xml:space="preserve">  建設業</t>
  </si>
  <si>
    <t xml:space="preserve">  卸･小売業</t>
  </si>
  <si>
    <t xml:space="preserve">  金融･保険業</t>
  </si>
  <si>
    <t xml:space="preserve">  不動産業</t>
  </si>
  <si>
    <t xml:space="preserve">  運輸･通信業</t>
  </si>
  <si>
    <t xml:space="preserve">  電気･ガス・水道業</t>
  </si>
  <si>
    <t xml:space="preserve">  サービス業</t>
  </si>
  <si>
    <t xml:space="preserve">  地方公共団体</t>
  </si>
  <si>
    <t xml:space="preserve">  資料：日本銀行大分支店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</si>
</sst>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 quotePrefix="1">
      <alignment horizontal="centerContinuous"/>
      <protection locked="0"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/>
    </xf>
    <xf numFmtId="0" fontId="25" fillId="0" borderId="13" xfId="0" applyFont="1" applyBorder="1" applyAlignment="1" applyProtection="1">
      <alignment horizontal="left"/>
      <protection locked="0"/>
    </xf>
    <xf numFmtId="3" fontId="25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13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0" fontId="25" fillId="0" borderId="0" xfId="0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 horizontal="left"/>
      <protection locked="0"/>
    </xf>
    <xf numFmtId="3" fontId="22" fillId="0" borderId="11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3&#37329;&#34701;152-1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A"/>
      <sheetName val="164B"/>
      <sheetName val="165"/>
      <sheetName val="166A"/>
      <sheetName val="166B"/>
      <sheetName val="166C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F13" sqref="F13"/>
    </sheetView>
  </sheetViews>
  <sheetFormatPr defaultColWidth="11.59765625" defaultRowHeight="14.25"/>
  <cols>
    <col min="1" max="1" width="20.59765625" style="3" customWidth="1"/>
    <col min="2" max="7" width="10.59765625" style="3" customWidth="1"/>
    <col min="8" max="16384" width="11.59765625" style="3" customWidth="1"/>
  </cols>
  <sheetData>
    <row r="1" spans="1:9" ht="17.25">
      <c r="A1" s="1" t="s">
        <v>0</v>
      </c>
      <c r="B1" s="2"/>
      <c r="C1" s="1"/>
      <c r="D1" s="1"/>
      <c r="E1" s="1"/>
      <c r="F1" s="1"/>
      <c r="G1" s="1"/>
      <c r="I1" s="4"/>
    </row>
    <row r="2" spans="1:7" ht="12" customHeight="1" thickBot="1">
      <c r="A2" s="5" t="s">
        <v>1</v>
      </c>
      <c r="B2" s="6"/>
      <c r="C2" s="6"/>
      <c r="D2" s="6"/>
      <c r="E2" s="6"/>
      <c r="F2" s="6"/>
      <c r="G2" s="7" t="s">
        <v>2</v>
      </c>
    </row>
    <row r="3" spans="1:7" s="10" customFormat="1" ht="12" customHeight="1" thickTop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</row>
    <row r="4" spans="1:7" s="13" customFormat="1" ht="12" customHeight="1">
      <c r="A4" s="11" t="s">
        <v>10</v>
      </c>
      <c r="B4" s="12">
        <f aca="true" t="shared" si="0" ref="B4:G4">B6+B17</f>
        <v>881430</v>
      </c>
      <c r="C4" s="12">
        <f t="shared" si="0"/>
        <v>898097</v>
      </c>
      <c r="D4" s="12">
        <f t="shared" si="0"/>
        <v>897498</v>
      </c>
      <c r="E4" s="12">
        <f t="shared" si="0"/>
        <v>1198742</v>
      </c>
      <c r="F4" s="12">
        <f t="shared" si="0"/>
        <v>1227879</v>
      </c>
      <c r="G4" s="12">
        <f t="shared" si="0"/>
        <v>1227879</v>
      </c>
    </row>
    <row r="5" spans="1:7" s="16" customFormat="1" ht="12" customHeight="1">
      <c r="A5" s="14"/>
      <c r="B5" s="15"/>
      <c r="C5" s="15"/>
      <c r="D5" s="15"/>
      <c r="E5" s="15"/>
      <c r="F5" s="15"/>
      <c r="G5" s="15"/>
    </row>
    <row r="6" spans="1:13" s="13" customFormat="1" ht="12" customHeight="1">
      <c r="A6" s="11" t="s">
        <v>11</v>
      </c>
      <c r="B6" s="12">
        <f aca="true" t="shared" si="1" ref="B6:G6">SUM(B7:B15)</f>
        <v>129885</v>
      </c>
      <c r="C6" s="12">
        <f t="shared" si="1"/>
        <v>126285</v>
      </c>
      <c r="D6" s="12">
        <f t="shared" si="1"/>
        <v>126693</v>
      </c>
      <c r="E6" s="12">
        <f t="shared" si="1"/>
        <v>143191</v>
      </c>
      <c r="F6" s="12">
        <f t="shared" si="1"/>
        <v>140206</v>
      </c>
      <c r="G6" s="12">
        <f t="shared" si="1"/>
        <v>146327</v>
      </c>
      <c r="L6" s="17"/>
      <c r="M6" s="17"/>
    </row>
    <row r="7" spans="1:7" s="13" customFormat="1" ht="12" customHeight="1">
      <c r="A7" s="18" t="s">
        <v>12</v>
      </c>
      <c r="B7" s="15">
        <v>21612</v>
      </c>
      <c r="C7" s="15">
        <v>21688</v>
      </c>
      <c r="D7" s="15">
        <v>24589</v>
      </c>
      <c r="E7" s="15">
        <v>28924</v>
      </c>
      <c r="F7" s="15">
        <v>25727</v>
      </c>
      <c r="G7" s="15">
        <v>25485</v>
      </c>
    </row>
    <row r="8" spans="1:7" s="13" customFormat="1" ht="12" customHeight="1">
      <c r="A8" s="18" t="s">
        <v>13</v>
      </c>
      <c r="B8" s="15">
        <v>1693</v>
      </c>
      <c r="C8" s="15">
        <v>1812</v>
      </c>
      <c r="D8" s="15">
        <v>1939</v>
      </c>
      <c r="E8" s="15">
        <v>2833</v>
      </c>
      <c r="F8" s="15">
        <v>3038</v>
      </c>
      <c r="G8" s="15">
        <v>3469</v>
      </c>
    </row>
    <row r="9" spans="1:7" s="13" customFormat="1" ht="12" customHeight="1">
      <c r="A9" s="18" t="s">
        <v>14</v>
      </c>
      <c r="B9" s="15">
        <v>20437</v>
      </c>
      <c r="C9" s="15">
        <v>19920</v>
      </c>
      <c r="D9" s="15">
        <v>19659</v>
      </c>
      <c r="E9" s="15">
        <v>21987</v>
      </c>
      <c r="F9" s="15">
        <v>21681</v>
      </c>
      <c r="G9" s="15">
        <v>21721</v>
      </c>
    </row>
    <row r="10" spans="1:7" s="13" customFormat="1" ht="12" customHeight="1">
      <c r="A10" s="18" t="s">
        <v>15</v>
      </c>
      <c r="B10" s="15">
        <v>7422</v>
      </c>
      <c r="C10" s="15">
        <v>3310</v>
      </c>
      <c r="D10" s="15">
        <v>2302</v>
      </c>
      <c r="E10" s="15">
        <v>3371</v>
      </c>
      <c r="F10" s="15">
        <v>2951</v>
      </c>
      <c r="G10" s="15">
        <v>2712</v>
      </c>
    </row>
    <row r="11" spans="1:7" s="13" customFormat="1" ht="12" customHeight="1">
      <c r="A11" s="18" t="s">
        <v>16</v>
      </c>
      <c r="B11" s="15">
        <v>17096</v>
      </c>
      <c r="C11" s="15">
        <v>16902</v>
      </c>
      <c r="D11" s="15">
        <v>16875</v>
      </c>
      <c r="E11" s="15">
        <v>17349</v>
      </c>
      <c r="F11" s="15">
        <v>17026</v>
      </c>
      <c r="G11" s="15">
        <v>17431</v>
      </c>
    </row>
    <row r="12" spans="1:7" s="13" customFormat="1" ht="12" customHeight="1">
      <c r="A12" s="18" t="s">
        <v>17</v>
      </c>
      <c r="B12" s="15">
        <v>5831</v>
      </c>
      <c r="C12" s="15">
        <v>6410</v>
      </c>
      <c r="D12" s="15">
        <v>2639</v>
      </c>
      <c r="E12" s="15">
        <v>2617</v>
      </c>
      <c r="F12" s="15">
        <v>2670</v>
      </c>
      <c r="G12" s="15">
        <v>2883</v>
      </c>
    </row>
    <row r="13" spans="1:7" s="13" customFormat="1" ht="12" customHeight="1">
      <c r="A13" s="18" t="s">
        <v>18</v>
      </c>
      <c r="B13" s="15">
        <v>6289</v>
      </c>
      <c r="C13" s="15">
        <v>6020</v>
      </c>
      <c r="D13" s="15">
        <v>3364</v>
      </c>
      <c r="E13" s="15">
        <v>4417</v>
      </c>
      <c r="F13" s="15">
        <v>4776</v>
      </c>
      <c r="G13" s="15">
        <v>5548</v>
      </c>
    </row>
    <row r="14" spans="1:7" s="13" customFormat="1" ht="12" customHeight="1">
      <c r="A14" s="18" t="s">
        <v>19</v>
      </c>
      <c r="B14" s="15">
        <v>21756</v>
      </c>
      <c r="C14" s="15">
        <v>18886</v>
      </c>
      <c r="D14" s="15">
        <v>16010</v>
      </c>
      <c r="E14" s="15">
        <v>13552</v>
      </c>
      <c r="F14" s="15">
        <v>12362</v>
      </c>
      <c r="G14" s="15">
        <v>12702</v>
      </c>
    </row>
    <row r="15" spans="1:7" s="13" customFormat="1" ht="12" customHeight="1">
      <c r="A15" s="18" t="s">
        <v>20</v>
      </c>
      <c r="B15" s="15">
        <v>27749</v>
      </c>
      <c r="C15" s="15">
        <v>31337</v>
      </c>
      <c r="D15" s="15">
        <v>39316</v>
      </c>
      <c r="E15" s="15">
        <v>48141</v>
      </c>
      <c r="F15" s="15">
        <v>49975</v>
      </c>
      <c r="G15" s="15">
        <v>54376</v>
      </c>
    </row>
    <row r="16" spans="1:7" s="16" customFormat="1" ht="12" customHeight="1">
      <c r="A16" s="14"/>
      <c r="B16" s="15"/>
      <c r="C16" s="15"/>
      <c r="D16" s="15"/>
      <c r="E16" s="15"/>
      <c r="F16" s="15"/>
      <c r="G16" s="15"/>
    </row>
    <row r="17" spans="1:7" s="13" customFormat="1" ht="12" customHeight="1">
      <c r="A17" s="11" t="s">
        <v>21</v>
      </c>
      <c r="B17" s="12">
        <f>SUM(B18:B30)</f>
        <v>751545</v>
      </c>
      <c r="C17" s="12">
        <f>SUM(C18:C30)</f>
        <v>771812</v>
      </c>
      <c r="D17" s="12">
        <f>SUM(D18:D30)</f>
        <v>770805</v>
      </c>
      <c r="E17" s="12">
        <v>1055551</v>
      </c>
      <c r="F17" s="12">
        <f>SUM(F18:F30)</f>
        <v>1087673</v>
      </c>
      <c r="G17" s="12">
        <f>SUM(G18:G30)</f>
        <v>1081552</v>
      </c>
    </row>
    <row r="18" spans="1:7" s="13" customFormat="1" ht="12" customHeight="1">
      <c r="A18" s="18" t="s">
        <v>22</v>
      </c>
      <c r="B18" s="15">
        <v>3066</v>
      </c>
      <c r="C18" s="15">
        <v>3046</v>
      </c>
      <c r="D18" s="15">
        <v>2851</v>
      </c>
      <c r="E18" s="15">
        <v>4119</v>
      </c>
      <c r="F18" s="15">
        <v>4221</v>
      </c>
      <c r="G18" s="15">
        <v>3968</v>
      </c>
    </row>
    <row r="19" spans="1:7" s="13" customFormat="1" ht="12" customHeight="1">
      <c r="A19" s="18" t="s">
        <v>23</v>
      </c>
      <c r="B19" s="15">
        <v>1163</v>
      </c>
      <c r="C19" s="15">
        <v>1188</v>
      </c>
      <c r="D19" s="15">
        <v>1156</v>
      </c>
      <c r="E19" s="15">
        <v>1191</v>
      </c>
      <c r="F19" s="15">
        <v>1334</v>
      </c>
      <c r="G19" s="15">
        <v>1362</v>
      </c>
    </row>
    <row r="20" spans="1:7" s="13" customFormat="1" ht="12" customHeight="1">
      <c r="A20" s="18" t="s">
        <v>24</v>
      </c>
      <c r="B20" s="15">
        <v>7247</v>
      </c>
      <c r="C20" s="15">
        <v>7437</v>
      </c>
      <c r="D20" s="15">
        <v>7203</v>
      </c>
      <c r="E20" s="15">
        <v>10007</v>
      </c>
      <c r="F20" s="15">
        <v>9556</v>
      </c>
      <c r="G20" s="15">
        <v>10928</v>
      </c>
    </row>
    <row r="21" spans="1:7" s="13" customFormat="1" ht="12" customHeight="1">
      <c r="A21" s="18" t="s">
        <v>25</v>
      </c>
      <c r="B21" s="15">
        <v>5207</v>
      </c>
      <c r="C21" s="15">
        <v>6216</v>
      </c>
      <c r="D21" s="15">
        <v>7192</v>
      </c>
      <c r="E21" s="15">
        <v>10266</v>
      </c>
      <c r="F21" s="15">
        <v>9335</v>
      </c>
      <c r="G21" s="15">
        <v>9088</v>
      </c>
    </row>
    <row r="22" spans="1:7" s="13" customFormat="1" ht="12" customHeight="1">
      <c r="A22" s="18" t="s">
        <v>26</v>
      </c>
      <c r="B22" s="15">
        <v>102613</v>
      </c>
      <c r="C22" s="15">
        <v>103358</v>
      </c>
      <c r="D22" s="15">
        <v>91278</v>
      </c>
      <c r="E22" s="15">
        <v>121666</v>
      </c>
      <c r="F22" s="15">
        <v>116447</v>
      </c>
      <c r="G22" s="15">
        <v>135171</v>
      </c>
    </row>
    <row r="23" spans="1:7" s="13" customFormat="1" ht="12" customHeight="1">
      <c r="A23" s="18" t="s">
        <v>27</v>
      </c>
      <c r="B23" s="15">
        <v>235372</v>
      </c>
      <c r="C23" s="15">
        <v>235773</v>
      </c>
      <c r="D23" s="15">
        <v>222337</v>
      </c>
      <c r="E23" s="15">
        <v>263758</v>
      </c>
      <c r="F23" s="15">
        <v>263167</v>
      </c>
      <c r="G23" s="15">
        <v>259985</v>
      </c>
    </row>
    <row r="24" spans="1:7" s="13" customFormat="1" ht="12" customHeight="1">
      <c r="A24" s="18" t="s">
        <v>28</v>
      </c>
      <c r="B24" s="15">
        <v>11147</v>
      </c>
      <c r="C24" s="15">
        <v>11327</v>
      </c>
      <c r="D24" s="15">
        <v>13944</v>
      </c>
      <c r="E24" s="15">
        <v>25867</v>
      </c>
      <c r="F24" s="15">
        <v>18162</v>
      </c>
      <c r="G24" s="15">
        <v>17305</v>
      </c>
    </row>
    <row r="25" spans="1:7" s="13" customFormat="1" ht="12" customHeight="1">
      <c r="A25" s="18" t="s">
        <v>29</v>
      </c>
      <c r="B25" s="15">
        <v>54648</v>
      </c>
      <c r="C25" s="15">
        <v>57606</v>
      </c>
      <c r="D25" s="15">
        <v>55792</v>
      </c>
      <c r="E25" s="15">
        <v>94541</v>
      </c>
      <c r="F25" s="15">
        <v>89189</v>
      </c>
      <c r="G25" s="15">
        <v>88462</v>
      </c>
    </row>
    <row r="26" spans="1:7" s="13" customFormat="1" ht="12" customHeight="1">
      <c r="A26" s="18" t="s">
        <v>30</v>
      </c>
      <c r="B26" s="15">
        <v>39935</v>
      </c>
      <c r="C26" s="15">
        <v>39956</v>
      </c>
      <c r="D26" s="15">
        <v>36870</v>
      </c>
      <c r="E26" s="15">
        <v>44192</v>
      </c>
      <c r="F26" s="15">
        <v>48222</v>
      </c>
      <c r="G26" s="15">
        <v>55507</v>
      </c>
    </row>
    <row r="27" spans="1:7" s="13" customFormat="1" ht="12" customHeight="1">
      <c r="A27" s="18" t="s">
        <v>31</v>
      </c>
      <c r="B27" s="15">
        <v>3126</v>
      </c>
      <c r="C27" s="15">
        <v>3754</v>
      </c>
      <c r="D27" s="15">
        <v>2383</v>
      </c>
      <c r="E27" s="15">
        <v>4929</v>
      </c>
      <c r="F27" s="15">
        <v>5567</v>
      </c>
      <c r="G27" s="15">
        <v>6602</v>
      </c>
    </row>
    <row r="28" spans="1:7" s="13" customFormat="1" ht="12" customHeight="1">
      <c r="A28" s="18" t="s">
        <v>32</v>
      </c>
      <c r="B28" s="15">
        <v>135142</v>
      </c>
      <c r="C28" s="15">
        <v>143206</v>
      </c>
      <c r="D28" s="15">
        <v>155224</v>
      </c>
      <c r="E28" s="15">
        <v>208009</v>
      </c>
      <c r="F28" s="15">
        <v>226609</v>
      </c>
      <c r="G28" s="15">
        <v>242398</v>
      </c>
    </row>
    <row r="29" spans="1:7" s="13" customFormat="1" ht="12" customHeight="1">
      <c r="A29" s="18" t="s">
        <v>33</v>
      </c>
      <c r="B29" s="15">
        <v>31701</v>
      </c>
      <c r="C29" s="15">
        <v>25991</v>
      </c>
      <c r="D29" s="15">
        <v>22397</v>
      </c>
      <c r="E29" s="15">
        <v>23535</v>
      </c>
      <c r="F29" s="15">
        <v>24314</v>
      </c>
      <c r="G29" s="15">
        <v>34771</v>
      </c>
    </row>
    <row r="30" spans="1:7" s="13" customFormat="1" ht="12" customHeight="1">
      <c r="A30" s="19" t="s">
        <v>20</v>
      </c>
      <c r="B30" s="20">
        <v>121178</v>
      </c>
      <c r="C30" s="20">
        <v>132954</v>
      </c>
      <c r="D30" s="20">
        <v>152178</v>
      </c>
      <c r="E30" s="20">
        <v>243411</v>
      </c>
      <c r="F30" s="20">
        <v>271550</v>
      </c>
      <c r="G30" s="20">
        <v>216005</v>
      </c>
    </row>
    <row r="31" spans="1:7" ht="13.5">
      <c r="A31" s="21" t="s">
        <v>34</v>
      </c>
      <c r="B31" s="22"/>
      <c r="C31" s="22"/>
      <c r="D31" s="22"/>
      <c r="E31" s="22"/>
      <c r="F31" s="22"/>
      <c r="G31" s="22"/>
    </row>
    <row r="32" spans="1:7" ht="13.5">
      <c r="A32" s="23"/>
      <c r="B32" s="23"/>
      <c r="C32" s="23"/>
      <c r="D32" s="23"/>
      <c r="E32" s="23"/>
      <c r="F32" s="23"/>
      <c r="G32" s="23"/>
    </row>
    <row r="33" spans="1:7" ht="13.5">
      <c r="A33" s="23"/>
      <c r="B33" s="23"/>
      <c r="C33" s="23"/>
      <c r="D33" s="23"/>
      <c r="E33" s="23"/>
      <c r="F33" s="23"/>
      <c r="G33" s="23"/>
    </row>
    <row r="34" spans="1:7" ht="13.5">
      <c r="A34" s="23"/>
      <c r="B34" s="23"/>
      <c r="C34" s="23"/>
      <c r="D34" s="23"/>
      <c r="E34" s="23"/>
      <c r="F34" s="23"/>
      <c r="G34" s="2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2009-04-07T06:54:07Z</dcterms:created>
  <dcterms:modified xsi:type="dcterms:W3CDTF">2009-04-07T06:54:14Z</dcterms:modified>
  <cp:category/>
  <cp:version/>
  <cp:contentType/>
  <cp:contentStatus/>
</cp:coreProperties>
</file>