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3A" sheetId="1" r:id="rId1"/>
    <sheet name="183B" sheetId="2" r:id="rId2"/>
  </sheets>
  <externalReferences>
    <externalReference r:id="rId5"/>
  </externalReferences>
  <definedNames>
    <definedName name="_10.電気_ガスおよび水道" localSheetId="0">'183A'!$A$1:$F$20</definedName>
    <definedName name="_10.電気_ガスおよび水道" localSheetId="1">'183B'!$A$1:$F$17</definedName>
    <definedName name="_10.電気_ガスおよび水道">#REF!</definedName>
    <definedName name="_xlnm.Print_Area" localSheetId="0">'183A'!$A$1:$W$25</definedName>
    <definedName name="_xlnm.Print_Area" localSheetId="1">'183B'!$A$1:$H$21</definedName>
  </definedNames>
  <calcPr fullCalcOnLoad="1"/>
</workbook>
</file>

<file path=xl/sharedStrings.xml><?xml version="1.0" encoding="utf-8"?>
<sst xmlns="http://schemas.openxmlformats.org/spreadsheetml/2006/main" count="120" uniqueCount="74">
  <si>
    <t xml:space="preserve">183．国    税    徴        収    状    況  </t>
  </si>
  <si>
    <t>（単位　千円）</t>
  </si>
  <si>
    <t>Ａ   主       要            税       目</t>
  </si>
  <si>
    <t>年度および</t>
  </si>
  <si>
    <t>総       額</t>
  </si>
  <si>
    <t>源  泉  所  得  税</t>
  </si>
  <si>
    <t>申  告  所  得  税</t>
  </si>
  <si>
    <t>法   人   税</t>
  </si>
  <si>
    <t>酒     税</t>
  </si>
  <si>
    <t xml:space="preserve">消  費  税  </t>
  </si>
  <si>
    <t>そ の 他</t>
  </si>
  <si>
    <t>標</t>
  </si>
  <si>
    <t>　　　( )書は物品税</t>
  </si>
  <si>
    <t>示</t>
  </si>
  <si>
    <t>税  務  署</t>
  </si>
  <si>
    <t>徴収決定</t>
  </si>
  <si>
    <t>収納済額</t>
  </si>
  <si>
    <t>収  納</t>
  </si>
  <si>
    <t>番</t>
  </si>
  <si>
    <t>済    額</t>
  </si>
  <si>
    <t>未済額</t>
  </si>
  <si>
    <t>号</t>
  </si>
  <si>
    <t>昭和62年度</t>
  </si>
  <si>
    <t xml:space="preserve"> (2,945,031)</t>
  </si>
  <si>
    <t xml:space="preserve"> (2,834,240)</t>
  </si>
  <si>
    <t xml:space="preserve">   (108,108)</t>
  </si>
  <si>
    <t>62</t>
  </si>
  <si>
    <t>平成元年度</t>
  </si>
  <si>
    <t>)</t>
  </si>
  <si>
    <t>３</t>
  </si>
  <si>
    <t>63</t>
  </si>
  <si>
    <t xml:space="preserve"> (3,360,194)</t>
  </si>
  <si>
    <t xml:space="preserve"> (3,270,635)</t>
  </si>
  <si>
    <t xml:space="preserve">    (88,280)</t>
  </si>
  <si>
    <t>平成元年度</t>
  </si>
  <si>
    <t>元</t>
  </si>
  <si>
    <t>2</t>
  </si>
  <si>
    <t>２</t>
  </si>
  <si>
    <t>3</t>
  </si>
  <si>
    <t>１ 大分</t>
  </si>
  <si>
    <t>1</t>
  </si>
  <si>
    <t>２ 別府</t>
  </si>
  <si>
    <t>2</t>
  </si>
  <si>
    <t>３ 臼杵</t>
  </si>
  <si>
    <t>3</t>
  </si>
  <si>
    <t>４ 佐伯</t>
  </si>
  <si>
    <t>4</t>
  </si>
  <si>
    <t>５ 三重</t>
  </si>
  <si>
    <t>5</t>
  </si>
  <si>
    <t>６ 竹田</t>
  </si>
  <si>
    <t>6</t>
  </si>
  <si>
    <t>７ 日田</t>
  </si>
  <si>
    <t>7</t>
  </si>
  <si>
    <t>８ 中津</t>
  </si>
  <si>
    <t>8</t>
  </si>
  <si>
    <t>９ 宇佐</t>
  </si>
  <si>
    <t>9</t>
  </si>
  <si>
    <t>資料:｢熊本国税局統計書｣</t>
  </si>
  <si>
    <t xml:space="preserve">  注) 当該年度分と繰越分の合計である。</t>
  </si>
  <si>
    <t>Ｂ  源  泉  徴  収  税  額</t>
  </si>
  <si>
    <t>利子所得</t>
  </si>
  <si>
    <t>配当所得</t>
  </si>
  <si>
    <t>報酬・</t>
  </si>
  <si>
    <t>給与所得</t>
  </si>
  <si>
    <t>退職所得</t>
  </si>
  <si>
    <t>非居住者</t>
  </si>
  <si>
    <t>株式等の</t>
  </si>
  <si>
    <t>税  務  署</t>
  </si>
  <si>
    <t>料金等</t>
  </si>
  <si>
    <t>外国法人</t>
  </si>
  <si>
    <t>譲渡所得</t>
  </si>
  <si>
    <t>昭和62年度</t>
  </si>
  <si>
    <t>63</t>
  </si>
  <si>
    <t>平成元年度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</si>
</sst>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_ * #,##0;_ * \-#,##0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/>
      <protection locked="0"/>
    </xf>
    <xf numFmtId="176" fontId="22" fillId="0" borderId="10" xfId="0" applyNumberFormat="1" applyFont="1" applyBorder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4" fillId="0" borderId="11" xfId="0" applyNumberFormat="1" applyFont="1" applyBorder="1" applyAlignment="1" applyProtection="1">
      <alignment horizontal="center" vertical="center"/>
      <protection locked="0"/>
    </xf>
    <xf numFmtId="176" fontId="24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76" fontId="24" fillId="0" borderId="12" xfId="0" applyNumberFormat="1" applyFont="1" applyBorder="1" applyAlignment="1" applyProtection="1">
      <alignment horizontal="center" vertical="center"/>
      <protection locked="0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7" fontId="24" fillId="0" borderId="0" xfId="0" applyNumberFormat="1" applyFont="1" applyBorder="1" applyAlignment="1" applyProtection="1">
      <alignment horizontal="center" vertical="center"/>
      <protection locked="0"/>
    </xf>
    <xf numFmtId="176" fontId="24" fillId="0" borderId="14" xfId="0" applyNumberFormat="1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176" fontId="24" fillId="0" borderId="15" xfId="0" applyNumberFormat="1" applyFont="1" applyBorder="1" applyAlignment="1" applyProtection="1">
      <alignment horizontal="center" vertical="center"/>
      <protection/>
    </xf>
    <xf numFmtId="176" fontId="24" fillId="0" borderId="16" xfId="0" applyNumberFormat="1" applyFont="1" applyBorder="1" applyAlignment="1" applyProtection="1">
      <alignment horizontal="center" vertical="center"/>
      <protection/>
    </xf>
    <xf numFmtId="176" fontId="24" fillId="0" borderId="17" xfId="0" applyNumberFormat="1" applyFont="1" applyBorder="1" applyAlignment="1" applyProtection="1">
      <alignment horizontal="center" vertical="center"/>
      <protection/>
    </xf>
    <xf numFmtId="176" fontId="24" fillId="0" borderId="18" xfId="0" applyNumberFormat="1" applyFont="1" applyBorder="1" applyAlignment="1" applyProtection="1">
      <alignment horizontal="center" vertical="center"/>
      <protection/>
    </xf>
    <xf numFmtId="176" fontId="24" fillId="0" borderId="0" xfId="0" applyNumberFormat="1" applyFont="1" applyAlignment="1" applyProtection="1">
      <alignment horizontal="center" vertical="center"/>
      <protection/>
    </xf>
    <xf numFmtId="176" fontId="24" fillId="0" borderId="18" xfId="0" applyNumberFormat="1" applyFont="1" applyBorder="1" applyAlignment="1" applyProtection="1">
      <alignment horizontal="center" vertical="center"/>
      <protection locked="0"/>
    </xf>
    <xf numFmtId="177" fontId="24" fillId="0" borderId="18" xfId="0" applyNumberFormat="1" applyFont="1" applyBorder="1" applyAlignment="1" applyProtection="1">
      <alignment horizontal="center" vertical="center"/>
      <protection locked="0"/>
    </xf>
    <xf numFmtId="176" fontId="24" fillId="0" borderId="15" xfId="0" applyNumberFormat="1" applyFont="1" applyBorder="1" applyAlignment="1" applyProtection="1">
      <alignment horizontal="center" vertical="center"/>
      <protection locked="0"/>
    </xf>
    <xf numFmtId="177" fontId="24" fillId="0" borderId="15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 applyProtection="1">
      <alignment horizontal="center"/>
      <protection locked="0"/>
    </xf>
    <xf numFmtId="176" fontId="21" fillId="0" borderId="18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 applyProtection="1">
      <alignment/>
      <protection locked="0"/>
    </xf>
    <xf numFmtId="38" fontId="21" fillId="0" borderId="0" xfId="48" applyFont="1" applyAlignment="1" applyProtection="1" quotePrefix="1">
      <alignment/>
      <protection locked="0"/>
    </xf>
    <xf numFmtId="176" fontId="21" fillId="0" borderId="0" xfId="0" applyNumberFormat="1" applyFont="1" applyAlignment="1" applyProtection="1" quotePrefix="1">
      <alignment/>
      <protection locked="0"/>
    </xf>
    <xf numFmtId="176" fontId="21" fillId="0" borderId="0" xfId="0" applyNumberFormat="1" applyFont="1" applyAlignment="1" applyProtection="1" quotePrefix="1">
      <alignment horizontal="left"/>
      <protection locked="0"/>
    </xf>
    <xf numFmtId="176" fontId="21" fillId="0" borderId="19" xfId="0" applyNumberFormat="1" applyFont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 horizontal="center"/>
      <protection locked="0"/>
    </xf>
    <xf numFmtId="176" fontId="21" fillId="0" borderId="18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 horizontal="left"/>
      <protection locked="0"/>
    </xf>
    <xf numFmtId="176" fontId="21" fillId="0" borderId="14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49" fontId="21" fillId="0" borderId="0" xfId="0" applyNumberFormat="1" applyFont="1" applyBorder="1" applyAlignment="1" applyProtection="1" quotePrefix="1">
      <alignment horizontal="center"/>
      <protection locked="0"/>
    </xf>
    <xf numFmtId="49" fontId="23" fillId="0" borderId="0" xfId="0" applyNumberFormat="1" applyFont="1" applyBorder="1" applyAlignment="1" applyProtection="1">
      <alignment horizontal="center"/>
      <protection locked="0"/>
    </xf>
    <xf numFmtId="176" fontId="23" fillId="0" borderId="18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76" fontId="23" fillId="0" borderId="14" xfId="0" applyNumberFormat="1" applyFont="1" applyBorder="1" applyAlignment="1" applyProtection="1">
      <alignment/>
      <protection/>
    </xf>
    <xf numFmtId="49" fontId="23" fillId="0" borderId="0" xfId="0" applyNumberFormat="1" applyFont="1" applyAlignment="1" applyProtection="1">
      <alignment horizontal="center"/>
      <protection locked="0"/>
    </xf>
    <xf numFmtId="176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176" fontId="23" fillId="0" borderId="18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23" fillId="0" borderId="14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 quotePrefix="1">
      <alignment horizontal="center"/>
      <protection locked="0"/>
    </xf>
    <xf numFmtId="176" fontId="21" fillId="0" borderId="0" xfId="0" applyNumberFormat="1" applyFont="1" applyAlignment="1" applyProtection="1">
      <alignment horizontal="center"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 quotePrefix="1">
      <alignment/>
      <protection locked="0"/>
    </xf>
    <xf numFmtId="178" fontId="21" fillId="0" borderId="14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8" fontId="21" fillId="0" borderId="0" xfId="0" applyNumberFormat="1" applyFont="1" applyAlignment="1" applyProtection="1">
      <alignment horizontal="right"/>
      <protection locked="0"/>
    </xf>
    <xf numFmtId="178" fontId="21" fillId="0" borderId="0" xfId="0" applyNumberFormat="1" applyFont="1" applyAlignment="1" applyProtection="1" quotePrefix="1">
      <alignment horizontal="right"/>
      <protection locked="0"/>
    </xf>
    <xf numFmtId="176" fontId="21" fillId="0" borderId="18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178" fontId="21" fillId="0" borderId="17" xfId="0" applyNumberFormat="1" applyFont="1" applyBorder="1" applyAlignment="1" applyProtection="1">
      <alignment/>
      <protection locked="0"/>
    </xf>
    <xf numFmtId="176" fontId="21" fillId="0" borderId="20" xfId="0" applyNumberFormat="1" applyFont="1" applyBorder="1" applyAlignment="1" applyProtection="1">
      <alignment/>
      <protection locked="0"/>
    </xf>
    <xf numFmtId="176" fontId="21" fillId="0" borderId="20" xfId="0" applyNumberFormat="1" applyFont="1" applyBorder="1" applyAlignment="1" applyProtection="1">
      <alignment horizontal="left"/>
      <protection locked="0"/>
    </xf>
    <xf numFmtId="176" fontId="21" fillId="0" borderId="2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 quotePrefix="1">
      <alignment/>
      <protection/>
    </xf>
    <xf numFmtId="177" fontId="18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Alignment="1" applyProtection="1">
      <alignment/>
      <protection/>
    </xf>
    <xf numFmtId="177" fontId="21" fillId="0" borderId="10" xfId="0" applyNumberFormat="1" applyFont="1" applyBorder="1" applyAlignment="1" applyProtection="1">
      <alignment/>
      <protection locked="0"/>
    </xf>
    <xf numFmtId="177" fontId="22" fillId="0" borderId="10" xfId="0" applyNumberFormat="1" applyFont="1" applyBorder="1" applyAlignment="1" applyProtection="1">
      <alignment/>
      <protection locked="0"/>
    </xf>
    <xf numFmtId="177" fontId="23" fillId="0" borderId="10" xfId="0" applyNumberFormat="1" applyFont="1" applyBorder="1" applyAlignment="1" applyProtection="1">
      <alignment horizontal="centerContinuous"/>
      <protection locked="0"/>
    </xf>
    <xf numFmtId="177" fontId="21" fillId="0" borderId="10" xfId="0" applyNumberFormat="1" applyFont="1" applyBorder="1" applyAlignment="1" applyProtection="1">
      <alignment horizontal="centerContinuous"/>
      <protection locked="0"/>
    </xf>
    <xf numFmtId="177" fontId="24" fillId="0" borderId="0" xfId="0" applyNumberFormat="1" applyFont="1" applyAlignment="1" applyProtection="1">
      <alignment horizontal="center" vertical="center"/>
      <protection/>
    </xf>
    <xf numFmtId="177" fontId="24" fillId="0" borderId="16" xfId="0" applyNumberFormat="1" applyFont="1" applyBorder="1" applyAlignment="1" applyProtection="1">
      <alignment horizontal="center" vertical="center"/>
      <protection locked="0"/>
    </xf>
    <xf numFmtId="41" fontId="21" fillId="0" borderId="18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/>
    </xf>
    <xf numFmtId="41" fontId="21" fillId="0" borderId="18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 quotePrefix="1">
      <alignment horizontal="right"/>
      <protection locked="0"/>
    </xf>
    <xf numFmtId="177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8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177" fontId="23" fillId="0" borderId="0" xfId="0" applyNumberFormat="1" applyFont="1" applyAlignment="1" applyProtection="1">
      <alignment/>
      <protection/>
    </xf>
    <xf numFmtId="177" fontId="21" fillId="0" borderId="0" xfId="0" applyNumberFormat="1" applyFont="1" applyBorder="1" applyAlignment="1" applyProtection="1" quotePrefix="1">
      <alignment horizontal="center"/>
      <protection locked="0"/>
    </xf>
    <xf numFmtId="41" fontId="21" fillId="0" borderId="0" xfId="0" applyNumberFormat="1" applyFont="1" applyBorder="1" applyAlignment="1" applyProtection="1" quotePrefix="1">
      <alignment/>
      <protection locked="0"/>
    </xf>
    <xf numFmtId="177" fontId="21" fillId="0" borderId="0" xfId="0" applyNumberFormat="1" applyFont="1" applyAlignment="1" applyProtection="1">
      <alignment horizontal="center"/>
      <protection locked="0"/>
    </xf>
    <xf numFmtId="41" fontId="21" fillId="0" borderId="18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 horizontal="center"/>
      <protection locked="0"/>
    </xf>
    <xf numFmtId="177" fontId="21" fillId="0" borderId="20" xfId="0" applyNumberFormat="1" applyFont="1" applyBorder="1" applyAlignment="1" applyProtection="1">
      <alignment/>
      <protection locked="0"/>
    </xf>
    <xf numFmtId="177" fontId="21" fillId="0" borderId="20" xfId="0" applyNumberFormat="1" applyFont="1" applyBorder="1" applyAlignment="1" applyProtection="1">
      <alignment horizontal="left"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14&#36001;&#25919;177-18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7"/>
      <sheetName val="178"/>
      <sheetName val="179"/>
      <sheetName val="180"/>
      <sheetName val="181A"/>
      <sheetName val="181B"/>
      <sheetName val="182"/>
      <sheetName val="183A"/>
      <sheetName val="183B"/>
      <sheetName val="184"/>
      <sheetName val="185"/>
      <sheetName val="18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PageLayoutView="0" workbookViewId="0" topLeftCell="A1">
      <selection activeCell="F20" sqref="F20"/>
    </sheetView>
  </sheetViews>
  <sheetFormatPr defaultColWidth="15.25390625" defaultRowHeight="12" customHeight="1"/>
  <cols>
    <col min="1" max="1" width="12.125" style="4" customWidth="1"/>
    <col min="2" max="4" width="12.75390625" style="4" customWidth="1"/>
    <col min="5" max="15" width="11.75390625" style="4" customWidth="1"/>
    <col min="16" max="16" width="8.375" style="4" customWidth="1"/>
    <col min="17" max="17" width="12.25390625" style="4" customWidth="1"/>
    <col min="18" max="18" width="12.375" style="4" customWidth="1"/>
    <col min="19" max="19" width="12.25390625" style="4" customWidth="1"/>
    <col min="20" max="21" width="11.75390625" style="4" customWidth="1"/>
    <col min="22" max="22" width="11.00390625" style="4" customWidth="1"/>
    <col min="23" max="23" width="5.75390625" style="4" customWidth="1"/>
    <col min="24" max="16384" width="15.25390625" style="4" customWidth="1"/>
  </cols>
  <sheetData>
    <row r="1" spans="1:37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5.75" customHeight="1" thickBot="1">
      <c r="A2" s="5" t="s">
        <v>1</v>
      </c>
      <c r="B2" s="6"/>
      <c r="C2" s="7" t="s">
        <v>2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5"/>
      <c r="V2" s="5"/>
      <c r="W2" s="5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15.75" customHeight="1" thickTop="1">
      <c r="A3" s="9" t="s">
        <v>3</v>
      </c>
      <c r="B3" s="10" t="s">
        <v>4</v>
      </c>
      <c r="C3" s="11"/>
      <c r="D3" s="12"/>
      <c r="E3" s="10" t="s">
        <v>5</v>
      </c>
      <c r="F3" s="11"/>
      <c r="G3" s="12"/>
      <c r="H3" s="10" t="s">
        <v>6</v>
      </c>
      <c r="I3" s="11"/>
      <c r="J3" s="12"/>
      <c r="K3" s="10" t="s">
        <v>7</v>
      </c>
      <c r="L3" s="11"/>
      <c r="M3" s="12"/>
      <c r="N3" s="10" t="s">
        <v>8</v>
      </c>
      <c r="O3" s="11"/>
      <c r="P3" s="12"/>
      <c r="Q3" s="13"/>
      <c r="R3" s="14" t="s">
        <v>9</v>
      </c>
      <c r="S3" s="14"/>
      <c r="T3" s="10" t="s">
        <v>10</v>
      </c>
      <c r="U3" s="11"/>
      <c r="V3" s="12"/>
      <c r="W3" s="15" t="s">
        <v>11</v>
      </c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23" s="24" customFormat="1" ht="12" customHeight="1">
      <c r="A4" s="16"/>
      <c r="B4" s="17"/>
      <c r="C4" s="18"/>
      <c r="D4" s="19"/>
      <c r="E4" s="17"/>
      <c r="F4" s="18"/>
      <c r="G4" s="19"/>
      <c r="H4" s="17"/>
      <c r="I4" s="18"/>
      <c r="J4" s="19"/>
      <c r="K4" s="17"/>
      <c r="L4" s="18"/>
      <c r="M4" s="19"/>
      <c r="N4" s="17"/>
      <c r="O4" s="18"/>
      <c r="P4" s="19"/>
      <c r="Q4" s="20" t="s">
        <v>12</v>
      </c>
      <c r="R4" s="21"/>
      <c r="S4" s="22"/>
      <c r="T4" s="17"/>
      <c r="U4" s="18"/>
      <c r="V4" s="19"/>
      <c r="W4" s="23" t="s">
        <v>13</v>
      </c>
    </row>
    <row r="5" spans="1:23" s="24" customFormat="1" ht="12" customHeight="1">
      <c r="A5" s="16" t="s">
        <v>14</v>
      </c>
      <c r="B5" s="25" t="s">
        <v>15</v>
      </c>
      <c r="C5" s="25" t="s">
        <v>16</v>
      </c>
      <c r="D5" s="25" t="s">
        <v>17</v>
      </c>
      <c r="E5" s="25" t="s">
        <v>15</v>
      </c>
      <c r="F5" s="25" t="s">
        <v>16</v>
      </c>
      <c r="G5" s="25" t="s">
        <v>17</v>
      </c>
      <c r="H5" s="25" t="s">
        <v>15</v>
      </c>
      <c r="I5" s="25" t="s">
        <v>16</v>
      </c>
      <c r="J5" s="25" t="s">
        <v>17</v>
      </c>
      <c r="K5" s="25" t="s">
        <v>15</v>
      </c>
      <c r="L5" s="25" t="s">
        <v>16</v>
      </c>
      <c r="M5" s="25" t="s">
        <v>17</v>
      </c>
      <c r="N5" s="25" t="s">
        <v>15</v>
      </c>
      <c r="O5" s="25" t="s">
        <v>16</v>
      </c>
      <c r="P5" s="25" t="s">
        <v>17</v>
      </c>
      <c r="Q5" s="25" t="s">
        <v>15</v>
      </c>
      <c r="R5" s="25" t="s">
        <v>16</v>
      </c>
      <c r="S5" s="25" t="s">
        <v>17</v>
      </c>
      <c r="T5" s="25" t="s">
        <v>15</v>
      </c>
      <c r="U5" s="25" t="s">
        <v>16</v>
      </c>
      <c r="V5" s="25" t="s">
        <v>17</v>
      </c>
      <c r="W5" s="26" t="s">
        <v>18</v>
      </c>
    </row>
    <row r="6" spans="1:23" s="24" customFormat="1" ht="12" customHeight="1">
      <c r="A6" s="19"/>
      <c r="B6" s="27" t="s">
        <v>19</v>
      </c>
      <c r="C6" s="27"/>
      <c r="D6" s="27" t="s">
        <v>20</v>
      </c>
      <c r="E6" s="27" t="s">
        <v>19</v>
      </c>
      <c r="F6" s="27"/>
      <c r="G6" s="27" t="s">
        <v>20</v>
      </c>
      <c r="H6" s="27" t="s">
        <v>19</v>
      </c>
      <c r="I6" s="27"/>
      <c r="J6" s="27" t="s">
        <v>20</v>
      </c>
      <c r="K6" s="27" t="s">
        <v>19</v>
      </c>
      <c r="L6" s="27"/>
      <c r="M6" s="27" t="s">
        <v>20</v>
      </c>
      <c r="N6" s="27" t="s">
        <v>19</v>
      </c>
      <c r="O6" s="27"/>
      <c r="P6" s="27" t="s">
        <v>20</v>
      </c>
      <c r="Q6" s="27" t="s">
        <v>19</v>
      </c>
      <c r="R6" s="27"/>
      <c r="S6" s="27" t="s">
        <v>20</v>
      </c>
      <c r="T6" s="27" t="s">
        <v>19</v>
      </c>
      <c r="U6" s="27"/>
      <c r="V6" s="27" t="s">
        <v>20</v>
      </c>
      <c r="W6" s="28" t="s">
        <v>21</v>
      </c>
    </row>
    <row r="7" spans="1:23" s="3" customFormat="1" ht="12" customHeight="1">
      <c r="A7" s="29" t="s">
        <v>22</v>
      </c>
      <c r="B7" s="30">
        <v>193715648</v>
      </c>
      <c r="C7" s="31">
        <v>186073829</v>
      </c>
      <c r="D7" s="31">
        <v>7590993</v>
      </c>
      <c r="E7" s="31">
        <v>61226344</v>
      </c>
      <c r="F7" s="31">
        <v>60810368</v>
      </c>
      <c r="G7" s="32">
        <v>398857</v>
      </c>
      <c r="H7" s="32">
        <v>22389944</v>
      </c>
      <c r="I7" s="32">
        <v>21071382</v>
      </c>
      <c r="J7" s="32">
        <v>1296198</v>
      </c>
      <c r="K7" s="32">
        <v>37736236</v>
      </c>
      <c r="L7" s="32">
        <v>35270930</v>
      </c>
      <c r="M7" s="32">
        <v>2461765</v>
      </c>
      <c r="N7" s="32">
        <v>18511537</v>
      </c>
      <c r="O7" s="32">
        <v>18511529</v>
      </c>
      <c r="P7" s="33">
        <v>8</v>
      </c>
      <c r="Q7" s="34" t="s">
        <v>23</v>
      </c>
      <c r="R7" s="35" t="s">
        <v>24</v>
      </c>
      <c r="S7" s="36" t="s">
        <v>25</v>
      </c>
      <c r="T7" s="32">
        <v>50906556</v>
      </c>
      <c r="U7" s="32">
        <v>47575380</v>
      </c>
      <c r="V7" s="37">
        <v>3326057</v>
      </c>
      <c r="W7" s="38" t="s">
        <v>26</v>
      </c>
    </row>
    <row r="8" spans="1:23" ht="12" customHeight="1" hidden="1">
      <c r="A8" s="29" t="s">
        <v>27</v>
      </c>
      <c r="B8" s="39">
        <v>225323241</v>
      </c>
      <c r="C8" s="40">
        <v>216551703</v>
      </c>
      <c r="D8" s="40">
        <v>8690304</v>
      </c>
      <c r="E8" s="40">
        <v>68597775</v>
      </c>
      <c r="F8" s="40">
        <v>68300495</v>
      </c>
      <c r="G8" s="32">
        <v>287612</v>
      </c>
      <c r="H8" s="41">
        <v>27887900</v>
      </c>
      <c r="I8" s="41">
        <v>26750088</v>
      </c>
      <c r="J8" s="41">
        <v>1082399</v>
      </c>
      <c r="K8" s="41">
        <v>52896350</v>
      </c>
      <c r="L8" s="41">
        <v>49879354</v>
      </c>
      <c r="M8" s="41">
        <v>3009277</v>
      </c>
      <c r="N8" s="41">
        <v>12100947</v>
      </c>
      <c r="O8" s="41">
        <v>12100663</v>
      </c>
      <c r="P8" s="41">
        <v>284</v>
      </c>
      <c r="Q8" s="41" t="s">
        <v>28</v>
      </c>
      <c r="R8" s="41">
        <v>24934657</v>
      </c>
      <c r="S8" s="42">
        <v>1050814</v>
      </c>
      <c r="T8" s="41">
        <v>53402705</v>
      </c>
      <c r="U8" s="41">
        <v>48368764</v>
      </c>
      <c r="V8" s="43">
        <v>4015200</v>
      </c>
      <c r="W8" s="38" t="s">
        <v>29</v>
      </c>
    </row>
    <row r="9" spans="1:23" ht="12" customHeight="1">
      <c r="A9" s="29" t="s">
        <v>30</v>
      </c>
      <c r="B9" s="39">
        <v>205217658</v>
      </c>
      <c r="C9" s="40">
        <v>196959634</v>
      </c>
      <c r="D9" s="40">
        <v>8192536</v>
      </c>
      <c r="E9" s="40">
        <v>62436289</v>
      </c>
      <c r="F9" s="40">
        <v>62051871</v>
      </c>
      <c r="G9" s="32">
        <v>357850</v>
      </c>
      <c r="H9" s="41">
        <v>23420174</v>
      </c>
      <c r="I9" s="41">
        <v>22233278</v>
      </c>
      <c r="J9" s="41">
        <v>1156076</v>
      </c>
      <c r="K9" s="41">
        <v>46962087</v>
      </c>
      <c r="L9" s="41">
        <v>44221412</v>
      </c>
      <c r="M9" s="41">
        <v>2734917</v>
      </c>
      <c r="N9" s="41">
        <v>13934731</v>
      </c>
      <c r="O9" s="41">
        <v>13932947</v>
      </c>
      <c r="P9" s="41">
        <v>1785</v>
      </c>
      <c r="Q9" s="34" t="s">
        <v>31</v>
      </c>
      <c r="R9" s="35" t="s">
        <v>32</v>
      </c>
      <c r="S9" s="36" t="s">
        <v>33</v>
      </c>
      <c r="T9" s="41">
        <v>55104183</v>
      </c>
      <c r="U9" s="41">
        <v>51249491</v>
      </c>
      <c r="V9" s="43">
        <v>3853628</v>
      </c>
      <c r="W9" s="38" t="s">
        <v>30</v>
      </c>
    </row>
    <row r="10" spans="1:23" ht="12" customHeight="1">
      <c r="A10" s="29" t="s">
        <v>34</v>
      </c>
      <c r="B10" s="30">
        <v>225323241</v>
      </c>
      <c r="C10" s="31">
        <v>216551703</v>
      </c>
      <c r="D10" s="31">
        <v>8690304</v>
      </c>
      <c r="E10" s="31">
        <v>68597775</v>
      </c>
      <c r="F10" s="31">
        <v>68300495</v>
      </c>
      <c r="G10" s="32">
        <v>287612</v>
      </c>
      <c r="H10" s="41">
        <v>27887900</v>
      </c>
      <c r="I10" s="41">
        <v>26750088</v>
      </c>
      <c r="J10" s="41">
        <v>1082399</v>
      </c>
      <c r="K10" s="41">
        <v>52896350</v>
      </c>
      <c r="L10" s="41">
        <v>49879354</v>
      </c>
      <c r="M10" s="41">
        <v>3009277</v>
      </c>
      <c r="N10" s="41">
        <v>12100947</v>
      </c>
      <c r="O10" s="41">
        <v>12100663</v>
      </c>
      <c r="P10" s="33">
        <v>284</v>
      </c>
      <c r="Q10" s="41">
        <v>13035654</v>
      </c>
      <c r="R10" s="41">
        <v>11971894</v>
      </c>
      <c r="S10" s="41">
        <v>1063759</v>
      </c>
      <c r="T10" s="41">
        <v>50804615</v>
      </c>
      <c r="U10" s="41">
        <v>47549209</v>
      </c>
      <c r="V10" s="43">
        <v>3246973</v>
      </c>
      <c r="W10" s="38" t="s">
        <v>35</v>
      </c>
    </row>
    <row r="11" spans="1:23" ht="12" customHeight="1">
      <c r="A11" s="29" t="s">
        <v>36</v>
      </c>
      <c r="B11" s="39">
        <v>270899303</v>
      </c>
      <c r="C11" s="40">
        <v>261338303</v>
      </c>
      <c r="D11" s="40">
        <v>9475046</v>
      </c>
      <c r="E11" s="40">
        <v>83161343</v>
      </c>
      <c r="F11" s="44">
        <v>82915240</v>
      </c>
      <c r="G11" s="41">
        <v>222077</v>
      </c>
      <c r="H11" s="41">
        <v>34623681</v>
      </c>
      <c r="I11" s="41">
        <v>33387351</v>
      </c>
      <c r="J11" s="41">
        <v>1195202</v>
      </c>
      <c r="K11" s="41">
        <v>60422816</v>
      </c>
      <c r="L11" s="41">
        <v>57429003</v>
      </c>
      <c r="M11" s="41">
        <v>2991753</v>
      </c>
      <c r="N11" s="41">
        <v>14303288</v>
      </c>
      <c r="O11" s="41">
        <v>14303288</v>
      </c>
      <c r="P11" s="33">
        <v>0</v>
      </c>
      <c r="Q11" s="41">
        <v>24985470</v>
      </c>
      <c r="R11" s="41">
        <v>24934657</v>
      </c>
      <c r="S11" s="41">
        <v>1050814</v>
      </c>
      <c r="T11" s="41">
        <v>53402705</v>
      </c>
      <c r="U11" s="41">
        <v>48368764</v>
      </c>
      <c r="V11" s="43">
        <v>4015200</v>
      </c>
      <c r="W11" s="38" t="s">
        <v>37</v>
      </c>
    </row>
    <row r="12" spans="1:23" ht="12" customHeight="1">
      <c r="A12" s="45"/>
      <c r="B12" s="30"/>
      <c r="C12" s="31"/>
      <c r="D12" s="3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3"/>
      <c r="W12" s="38"/>
    </row>
    <row r="13" spans="1:23" s="51" customFormat="1" ht="12" customHeight="1">
      <c r="A13" s="46" t="s">
        <v>38</v>
      </c>
      <c r="B13" s="47">
        <v>292764993</v>
      </c>
      <c r="C13" s="48">
        <v>282924402</v>
      </c>
      <c r="D13" s="48">
        <v>9742863</v>
      </c>
      <c r="E13" s="48">
        <v>94987826</v>
      </c>
      <c r="F13" s="48">
        <v>94642725</v>
      </c>
      <c r="G13" s="48">
        <v>316754</v>
      </c>
      <c r="H13" s="48">
        <v>37581712</v>
      </c>
      <c r="I13" s="48">
        <v>36099590</v>
      </c>
      <c r="J13" s="48">
        <v>1425704</v>
      </c>
      <c r="K13" s="48">
        <v>63241985</v>
      </c>
      <c r="L13" s="48">
        <v>60418973</v>
      </c>
      <c r="M13" s="48">
        <v>2814909</v>
      </c>
      <c r="N13" s="48">
        <v>12997257</v>
      </c>
      <c r="O13" s="48">
        <v>12997051</v>
      </c>
      <c r="P13" s="48">
        <v>205</v>
      </c>
      <c r="Q13" s="48">
        <v>28288991</v>
      </c>
      <c r="R13" s="48">
        <v>26869102</v>
      </c>
      <c r="S13" s="48">
        <v>1419889</v>
      </c>
      <c r="T13" s="48">
        <v>55667222</v>
      </c>
      <c r="U13" s="48">
        <v>51896961</v>
      </c>
      <c r="V13" s="49">
        <v>3765405</v>
      </c>
      <c r="W13" s="50" t="s">
        <v>29</v>
      </c>
    </row>
    <row r="14" spans="1:23" s="51" customFormat="1" ht="12" customHeight="1">
      <c r="A14" s="52"/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5"/>
      <c r="W14" s="56"/>
    </row>
    <row r="15" spans="1:23" ht="12" customHeight="1">
      <c r="A15" s="57" t="s">
        <v>39</v>
      </c>
      <c r="B15" s="30">
        <v>169377046</v>
      </c>
      <c r="C15" s="31">
        <v>163682557</v>
      </c>
      <c r="D15" s="31">
        <v>5630713</v>
      </c>
      <c r="E15" s="58">
        <v>53144570</v>
      </c>
      <c r="F15" s="59">
        <v>52904692</v>
      </c>
      <c r="G15" s="33">
        <v>220217</v>
      </c>
      <c r="H15" s="33">
        <v>16710903</v>
      </c>
      <c r="I15" s="33">
        <v>16019757</v>
      </c>
      <c r="J15" s="33">
        <v>656027</v>
      </c>
      <c r="K15" s="33">
        <v>33244552</v>
      </c>
      <c r="L15" s="33">
        <v>32419972</v>
      </c>
      <c r="M15" s="33">
        <v>819023</v>
      </c>
      <c r="N15" s="33">
        <v>46618</v>
      </c>
      <c r="O15" s="33">
        <v>46618</v>
      </c>
      <c r="P15" s="33">
        <v>0</v>
      </c>
      <c r="Q15" s="33">
        <v>14272089</v>
      </c>
      <c r="R15" s="33">
        <v>13844243</v>
      </c>
      <c r="S15" s="33">
        <v>427846</v>
      </c>
      <c r="T15" s="33">
        <v>51958314</v>
      </c>
      <c r="U15" s="33">
        <v>48447275</v>
      </c>
      <c r="V15" s="60">
        <v>3507600</v>
      </c>
      <c r="W15" s="61" t="s">
        <v>40</v>
      </c>
    </row>
    <row r="16" spans="1:23" ht="12" customHeight="1">
      <c r="A16" s="57" t="s">
        <v>41</v>
      </c>
      <c r="B16" s="30">
        <v>34931845</v>
      </c>
      <c r="C16" s="31">
        <v>33827601</v>
      </c>
      <c r="D16" s="31">
        <v>1082033</v>
      </c>
      <c r="E16" s="58">
        <v>13382821</v>
      </c>
      <c r="F16" s="59">
        <v>13347233</v>
      </c>
      <c r="G16" s="33">
        <v>30155</v>
      </c>
      <c r="H16" s="33">
        <v>6361964</v>
      </c>
      <c r="I16" s="33">
        <v>6079245</v>
      </c>
      <c r="J16" s="33">
        <v>269103</v>
      </c>
      <c r="K16" s="33">
        <v>8007549</v>
      </c>
      <c r="L16" s="33">
        <v>7531609</v>
      </c>
      <c r="M16" s="33">
        <v>473659</v>
      </c>
      <c r="N16" s="33">
        <v>1592471</v>
      </c>
      <c r="O16" s="33">
        <v>1592459</v>
      </c>
      <c r="P16" s="33">
        <v>12</v>
      </c>
      <c r="Q16" s="33">
        <v>3817720</v>
      </c>
      <c r="R16" s="33">
        <v>3625844</v>
      </c>
      <c r="S16" s="33">
        <v>191876</v>
      </c>
      <c r="T16" s="33">
        <v>1769320</v>
      </c>
      <c r="U16" s="33">
        <v>1651211</v>
      </c>
      <c r="V16" s="60">
        <v>117228</v>
      </c>
      <c r="W16" s="61" t="s">
        <v>42</v>
      </c>
    </row>
    <row r="17" spans="1:23" ht="12" customHeight="1">
      <c r="A17" s="57" t="s">
        <v>43</v>
      </c>
      <c r="B17" s="30">
        <v>17648775</v>
      </c>
      <c r="C17" s="31">
        <v>16815990</v>
      </c>
      <c r="D17" s="31">
        <v>830496</v>
      </c>
      <c r="E17" s="58">
        <v>4645201</v>
      </c>
      <c r="F17" s="59">
        <v>4639230</v>
      </c>
      <c r="G17" s="33">
        <v>4881</v>
      </c>
      <c r="H17" s="33">
        <v>2852672</v>
      </c>
      <c r="I17" s="33">
        <v>2729243</v>
      </c>
      <c r="J17" s="33">
        <v>122493</v>
      </c>
      <c r="K17" s="33">
        <v>3943392</v>
      </c>
      <c r="L17" s="62">
        <v>3556008</v>
      </c>
      <c r="M17" s="63">
        <v>387121</v>
      </c>
      <c r="N17" s="33">
        <v>3929818</v>
      </c>
      <c r="O17" s="33">
        <v>3929818</v>
      </c>
      <c r="P17" s="33">
        <f aca="true" t="shared" si="0" ref="P17:P22">N17-O17</f>
        <v>0</v>
      </c>
      <c r="Q17" s="33">
        <v>2077889</v>
      </c>
      <c r="R17" s="33">
        <v>1772952</v>
      </c>
      <c r="S17" s="33">
        <v>304937</v>
      </c>
      <c r="T17" s="33">
        <v>199803</v>
      </c>
      <c r="U17" s="33">
        <v>188739</v>
      </c>
      <c r="V17" s="60">
        <v>11064</v>
      </c>
      <c r="W17" s="61" t="s">
        <v>44</v>
      </c>
    </row>
    <row r="18" spans="1:23" ht="12" customHeight="1">
      <c r="A18" s="57" t="s">
        <v>45</v>
      </c>
      <c r="B18" s="30">
        <v>13096314</v>
      </c>
      <c r="C18" s="31">
        <v>12629388</v>
      </c>
      <c r="D18" s="31">
        <v>466926</v>
      </c>
      <c r="E18" s="58">
        <v>5181260</v>
      </c>
      <c r="F18" s="59">
        <v>5165203</v>
      </c>
      <c r="G18" s="33">
        <v>16057</v>
      </c>
      <c r="H18" s="33">
        <v>1845370</v>
      </c>
      <c r="I18" s="33">
        <v>1813167</v>
      </c>
      <c r="J18" s="33">
        <v>32203</v>
      </c>
      <c r="K18" s="33">
        <v>3849794</v>
      </c>
      <c r="L18" s="33">
        <v>3592903</v>
      </c>
      <c r="M18" s="33">
        <v>256891</v>
      </c>
      <c r="N18" s="33">
        <v>45983</v>
      </c>
      <c r="O18" s="33">
        <v>45813</v>
      </c>
      <c r="P18" s="33">
        <v>174</v>
      </c>
      <c r="Q18" s="33">
        <v>1933846</v>
      </c>
      <c r="R18" s="33">
        <v>1776089</v>
      </c>
      <c r="S18" s="33">
        <v>157758</v>
      </c>
      <c r="T18" s="33">
        <v>240061</v>
      </c>
      <c r="U18" s="33">
        <v>236213</v>
      </c>
      <c r="V18" s="60">
        <v>3843</v>
      </c>
      <c r="W18" s="61" t="s">
        <v>46</v>
      </c>
    </row>
    <row r="19" spans="1:23" ht="12" customHeight="1">
      <c r="A19" s="57" t="s">
        <v>47</v>
      </c>
      <c r="B19" s="30">
        <v>4628529</v>
      </c>
      <c r="C19" s="31">
        <v>4527535</v>
      </c>
      <c r="D19" s="31">
        <v>98902</v>
      </c>
      <c r="E19" s="58">
        <v>2180755</v>
      </c>
      <c r="F19" s="59">
        <v>2176916</v>
      </c>
      <c r="G19" s="33">
        <v>3839</v>
      </c>
      <c r="H19" s="33">
        <v>792471</v>
      </c>
      <c r="I19" s="33">
        <v>767208</v>
      </c>
      <c r="J19" s="33">
        <v>23623</v>
      </c>
      <c r="K19" s="33">
        <v>918272</v>
      </c>
      <c r="L19" s="33">
        <v>870325</v>
      </c>
      <c r="M19" s="33">
        <v>47947</v>
      </c>
      <c r="N19" s="33">
        <v>225599</v>
      </c>
      <c r="O19" s="33">
        <v>225599</v>
      </c>
      <c r="P19" s="33">
        <v>0</v>
      </c>
      <c r="Q19" s="33">
        <v>463814</v>
      </c>
      <c r="R19" s="33">
        <v>440417</v>
      </c>
      <c r="S19" s="33">
        <v>23397</v>
      </c>
      <c r="T19" s="33">
        <v>47618</v>
      </c>
      <c r="U19" s="33">
        <v>47070</v>
      </c>
      <c r="V19" s="60">
        <v>96</v>
      </c>
      <c r="W19" s="61" t="s">
        <v>48</v>
      </c>
    </row>
    <row r="20" spans="1:23" ht="12" customHeight="1">
      <c r="A20" s="57" t="s">
        <v>49</v>
      </c>
      <c r="B20" s="64">
        <v>3058915</v>
      </c>
      <c r="C20" s="41">
        <v>2996774</v>
      </c>
      <c r="D20" s="41">
        <v>60712</v>
      </c>
      <c r="E20" s="58">
        <v>1197156</v>
      </c>
      <c r="F20" s="59">
        <v>1196300</v>
      </c>
      <c r="G20" s="33">
        <v>856</v>
      </c>
      <c r="H20" s="33">
        <v>622400</v>
      </c>
      <c r="I20" s="33">
        <v>605910</v>
      </c>
      <c r="J20" s="33">
        <v>15061</v>
      </c>
      <c r="K20" s="33">
        <v>763462</v>
      </c>
      <c r="L20" s="33">
        <v>731568</v>
      </c>
      <c r="M20" s="33">
        <v>31894</v>
      </c>
      <c r="N20" s="33">
        <v>31938</v>
      </c>
      <c r="O20" s="33">
        <v>31938</v>
      </c>
      <c r="P20" s="33">
        <f t="shared" si="0"/>
        <v>0</v>
      </c>
      <c r="Q20" s="33">
        <v>410275</v>
      </c>
      <c r="R20" s="33">
        <v>399552</v>
      </c>
      <c r="S20" s="33">
        <v>10723</v>
      </c>
      <c r="T20" s="33">
        <v>33684</v>
      </c>
      <c r="U20" s="33">
        <v>31506</v>
      </c>
      <c r="V20" s="60">
        <v>2178</v>
      </c>
      <c r="W20" s="61" t="s">
        <v>50</v>
      </c>
    </row>
    <row r="21" spans="1:23" ht="12" customHeight="1">
      <c r="A21" s="57" t="s">
        <v>51</v>
      </c>
      <c r="B21" s="64">
        <v>20090635</v>
      </c>
      <c r="C21" s="41">
        <v>19324727</v>
      </c>
      <c r="D21" s="41">
        <v>763385</v>
      </c>
      <c r="E21" s="58">
        <v>5509132</v>
      </c>
      <c r="F21" s="59">
        <v>5492897</v>
      </c>
      <c r="G21" s="33">
        <v>16230</v>
      </c>
      <c r="H21" s="33">
        <v>3868867</v>
      </c>
      <c r="I21" s="33">
        <v>3712112</v>
      </c>
      <c r="J21" s="33">
        <v>154237</v>
      </c>
      <c r="K21" s="33">
        <v>4513986</v>
      </c>
      <c r="L21" s="33">
        <v>4143774</v>
      </c>
      <c r="M21" s="33">
        <v>370212</v>
      </c>
      <c r="N21" s="33">
        <v>3291134</v>
      </c>
      <c r="O21" s="33">
        <v>3291134</v>
      </c>
      <c r="P21" s="33">
        <f t="shared" si="0"/>
        <v>0</v>
      </c>
      <c r="Q21" s="33">
        <v>2157154</v>
      </c>
      <c r="R21" s="33">
        <v>1989867</v>
      </c>
      <c r="S21" s="33">
        <v>167287</v>
      </c>
      <c r="T21" s="33">
        <v>750362</v>
      </c>
      <c r="U21" s="33">
        <v>694943</v>
      </c>
      <c r="V21" s="60">
        <v>55419</v>
      </c>
      <c r="W21" s="61" t="s">
        <v>52</v>
      </c>
    </row>
    <row r="22" spans="1:23" ht="12" customHeight="1">
      <c r="A22" s="57" t="s">
        <v>53</v>
      </c>
      <c r="B22" s="64">
        <v>12430219</v>
      </c>
      <c r="C22" s="41">
        <v>12095747</v>
      </c>
      <c r="D22" s="41">
        <v>331249</v>
      </c>
      <c r="E22" s="33">
        <v>5170268</v>
      </c>
      <c r="F22" s="33">
        <v>5146925</v>
      </c>
      <c r="G22" s="33">
        <v>21281</v>
      </c>
      <c r="H22" s="33">
        <v>2553154</v>
      </c>
      <c r="I22" s="33">
        <v>2428129</v>
      </c>
      <c r="J22" s="33">
        <v>123864</v>
      </c>
      <c r="K22" s="33">
        <v>2696839</v>
      </c>
      <c r="L22" s="33">
        <v>2620616</v>
      </c>
      <c r="M22" s="33">
        <v>76223</v>
      </c>
      <c r="N22" s="33">
        <v>88720</v>
      </c>
      <c r="O22" s="33">
        <v>88720</v>
      </c>
      <c r="P22" s="33">
        <f t="shared" si="0"/>
        <v>0</v>
      </c>
      <c r="Q22" s="33">
        <v>1555509</v>
      </c>
      <c r="R22" s="33">
        <v>1511984</v>
      </c>
      <c r="S22" s="33">
        <v>43524</v>
      </c>
      <c r="T22" s="33">
        <v>365729</v>
      </c>
      <c r="U22" s="33">
        <v>299373</v>
      </c>
      <c r="V22" s="60">
        <v>66357</v>
      </c>
      <c r="W22" s="61" t="s">
        <v>54</v>
      </c>
    </row>
    <row r="23" spans="1:23" ht="12" customHeight="1">
      <c r="A23" s="65" t="s">
        <v>55</v>
      </c>
      <c r="B23" s="64">
        <v>17502715</v>
      </c>
      <c r="C23" s="41">
        <v>17024083</v>
      </c>
      <c r="D23" s="41">
        <v>478448</v>
      </c>
      <c r="E23" s="33">
        <v>4576664</v>
      </c>
      <c r="F23" s="33">
        <v>4573330</v>
      </c>
      <c r="G23" s="33">
        <v>3237</v>
      </c>
      <c r="H23" s="33">
        <v>1973912</v>
      </c>
      <c r="I23" s="33">
        <v>1944819</v>
      </c>
      <c r="J23" s="33">
        <v>29092</v>
      </c>
      <c r="K23" s="33">
        <v>5304139</v>
      </c>
      <c r="L23" s="33">
        <v>4952200</v>
      </c>
      <c r="M23" s="33">
        <v>351939</v>
      </c>
      <c r="N23" s="33">
        <v>3744972</v>
      </c>
      <c r="O23" s="33">
        <v>3744953</v>
      </c>
      <c r="P23" s="33">
        <v>19</v>
      </c>
      <c r="Q23" s="33">
        <v>1600696</v>
      </c>
      <c r="R23" s="33">
        <v>1508156</v>
      </c>
      <c r="S23" s="33">
        <v>92540</v>
      </c>
      <c r="T23" s="33">
        <v>302332</v>
      </c>
      <c r="U23" s="33">
        <v>300625</v>
      </c>
      <c r="V23" s="66">
        <v>1621</v>
      </c>
      <c r="W23" s="61" t="s">
        <v>56</v>
      </c>
    </row>
    <row r="24" spans="1:23" ht="12" customHeight="1">
      <c r="A24" s="67" t="s">
        <v>57</v>
      </c>
      <c r="B24" s="68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9"/>
    </row>
    <row r="25" spans="1:23" ht="12" customHeight="1">
      <c r="A25" s="70" t="s">
        <v>58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71"/>
    </row>
    <row r="26" spans="1:23" ht="12" customHeight="1">
      <c r="A26" s="7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71"/>
    </row>
    <row r="27" spans="1:23" ht="12" customHeight="1">
      <c r="A27" s="72"/>
      <c r="W27" s="73"/>
    </row>
    <row r="28" spans="1:23" ht="12" customHeight="1">
      <c r="A28" s="72"/>
      <c r="W28" s="73"/>
    </row>
    <row r="29" ht="12" customHeight="1">
      <c r="W29" s="73"/>
    </row>
  </sheetData>
  <sheetProtection/>
  <mergeCells count="9">
    <mergeCell ref="T3:V4"/>
    <mergeCell ref="Q4:S4"/>
    <mergeCell ref="A5:A6"/>
    <mergeCell ref="A3:A4"/>
    <mergeCell ref="B3:D4"/>
    <mergeCell ref="E3:G4"/>
    <mergeCell ref="H3:J4"/>
    <mergeCell ref="K3:M4"/>
    <mergeCell ref="N3:P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F20" sqref="F20"/>
    </sheetView>
  </sheetViews>
  <sheetFormatPr defaultColWidth="15.25390625" defaultRowHeight="12" customHeight="1"/>
  <cols>
    <col min="1" max="8" width="13.25390625" style="76" customWidth="1"/>
    <col min="9" max="16384" width="15.25390625" style="76" customWidth="1"/>
  </cols>
  <sheetData>
    <row r="1" spans="1:8" ht="15.75" customHeight="1">
      <c r="A1" s="74"/>
      <c r="B1" s="75"/>
      <c r="C1" s="75"/>
      <c r="D1" s="75"/>
      <c r="E1" s="75"/>
      <c r="F1" s="75"/>
      <c r="G1" s="75"/>
      <c r="H1" s="75"/>
    </row>
    <row r="2" spans="1:8" ht="15.75" customHeight="1" thickBot="1">
      <c r="A2" s="77" t="s">
        <v>1</v>
      </c>
      <c r="B2" s="78"/>
      <c r="C2" s="79" t="s">
        <v>59</v>
      </c>
      <c r="D2" s="80"/>
      <c r="E2" s="80"/>
      <c r="F2" s="80"/>
      <c r="G2" s="77"/>
      <c r="H2" s="77"/>
    </row>
    <row r="3" spans="1:8" s="81" customFormat="1" ht="12" customHeight="1" thickTop="1">
      <c r="A3" s="14" t="s">
        <v>3</v>
      </c>
      <c r="B3" s="26" t="s">
        <v>60</v>
      </c>
      <c r="C3" s="26" t="s">
        <v>61</v>
      </c>
      <c r="D3" s="26" t="s">
        <v>62</v>
      </c>
      <c r="E3" s="26" t="s">
        <v>63</v>
      </c>
      <c r="F3" s="26" t="s">
        <v>64</v>
      </c>
      <c r="G3" s="26" t="s">
        <v>65</v>
      </c>
      <c r="H3" s="26" t="s">
        <v>66</v>
      </c>
    </row>
    <row r="4" spans="1:8" s="81" customFormat="1" ht="12" customHeight="1">
      <c r="A4" s="82" t="s">
        <v>67</v>
      </c>
      <c r="B4" s="28"/>
      <c r="C4" s="28"/>
      <c r="D4" s="28" t="s">
        <v>68</v>
      </c>
      <c r="E4" s="28"/>
      <c r="F4" s="28"/>
      <c r="G4" s="28" t="s">
        <v>69</v>
      </c>
      <c r="H4" s="28" t="s">
        <v>70</v>
      </c>
    </row>
    <row r="5" spans="1:8" s="87" customFormat="1" ht="12" customHeight="1">
      <c r="A5" s="29" t="s">
        <v>71</v>
      </c>
      <c r="B5" s="83">
        <v>4259627</v>
      </c>
      <c r="C5" s="84">
        <v>1411142</v>
      </c>
      <c r="D5" s="84">
        <v>5882224</v>
      </c>
      <c r="E5" s="84">
        <v>47646135</v>
      </c>
      <c r="F5" s="84">
        <v>2050748</v>
      </c>
      <c r="G5" s="85">
        <v>5608</v>
      </c>
      <c r="H5" s="86">
        <v>0</v>
      </c>
    </row>
    <row r="6" spans="1:8" ht="12" customHeight="1">
      <c r="A6" s="29" t="s">
        <v>72</v>
      </c>
      <c r="B6" s="88">
        <v>5466712</v>
      </c>
      <c r="C6" s="89">
        <v>1554863</v>
      </c>
      <c r="D6" s="89">
        <v>6160900</v>
      </c>
      <c r="E6" s="89">
        <v>46509611</v>
      </c>
      <c r="F6" s="89">
        <v>1679443</v>
      </c>
      <c r="G6" s="85">
        <v>10</v>
      </c>
      <c r="H6" s="86">
        <v>0</v>
      </c>
    </row>
    <row r="7" spans="1:8" ht="12" customHeight="1">
      <c r="A7" s="29" t="s">
        <v>73</v>
      </c>
      <c r="B7" s="83">
        <v>8112577</v>
      </c>
      <c r="C7" s="84">
        <v>1783053</v>
      </c>
      <c r="D7" s="84">
        <v>6135852</v>
      </c>
      <c r="E7" s="84">
        <v>48107603</v>
      </c>
      <c r="F7" s="84">
        <v>671273</v>
      </c>
      <c r="G7" s="85">
        <v>7787</v>
      </c>
      <c r="H7" s="86">
        <v>1824470</v>
      </c>
    </row>
    <row r="8" spans="1:8" ht="12" customHeight="1">
      <c r="A8" s="45" t="s">
        <v>42</v>
      </c>
      <c r="B8" s="88">
        <v>14416178</v>
      </c>
      <c r="C8" s="89">
        <v>1960647</v>
      </c>
      <c r="D8" s="89">
        <v>6022235</v>
      </c>
      <c r="E8" s="89">
        <v>54948805</v>
      </c>
      <c r="F8" s="90">
        <v>1055567</v>
      </c>
      <c r="G8" s="86">
        <v>32251</v>
      </c>
      <c r="H8" s="86">
        <v>1344622</v>
      </c>
    </row>
    <row r="9" spans="1:8" ht="12" customHeight="1">
      <c r="A9" s="46"/>
      <c r="B9" s="83"/>
      <c r="C9" s="84"/>
      <c r="D9" s="84"/>
      <c r="E9" s="86"/>
      <c r="F9" s="86"/>
      <c r="G9" s="86"/>
      <c r="H9" s="86"/>
    </row>
    <row r="10" spans="1:8" s="94" customFormat="1" ht="12" customHeight="1">
      <c r="A10" s="91" t="s">
        <v>44</v>
      </c>
      <c r="B10" s="92">
        <v>20311442</v>
      </c>
      <c r="C10" s="93">
        <v>2152979</v>
      </c>
      <c r="D10" s="93">
        <v>6071753</v>
      </c>
      <c r="E10" s="93">
        <v>63066123</v>
      </c>
      <c r="F10" s="93">
        <v>1128961</v>
      </c>
      <c r="G10" s="93">
        <v>43331</v>
      </c>
      <c r="H10" s="93">
        <v>913461</v>
      </c>
    </row>
    <row r="11" spans="1:8" ht="12" customHeight="1">
      <c r="A11" s="95"/>
      <c r="B11" s="83"/>
      <c r="C11" s="84"/>
      <c r="D11" s="84"/>
      <c r="E11" s="84"/>
      <c r="F11" s="96"/>
      <c r="G11" s="86"/>
      <c r="H11" s="86"/>
    </row>
    <row r="12" spans="1:9" ht="12" customHeight="1">
      <c r="A12" s="97" t="s">
        <v>39</v>
      </c>
      <c r="B12" s="83">
        <v>8395832</v>
      </c>
      <c r="C12" s="84">
        <v>1030493</v>
      </c>
      <c r="D12" s="84">
        <v>5221547</v>
      </c>
      <c r="E12" s="84">
        <v>36525084</v>
      </c>
      <c r="F12" s="96">
        <v>630333</v>
      </c>
      <c r="G12" s="86">
        <v>32229</v>
      </c>
      <c r="H12" s="86">
        <v>704178</v>
      </c>
      <c r="I12" s="94"/>
    </row>
    <row r="13" spans="1:9" ht="12" customHeight="1">
      <c r="A13" s="97" t="s">
        <v>41</v>
      </c>
      <c r="B13" s="83">
        <v>3560013</v>
      </c>
      <c r="C13" s="84">
        <v>274043</v>
      </c>
      <c r="D13" s="84">
        <v>367849</v>
      </c>
      <c r="E13" s="84">
        <v>8696923</v>
      </c>
      <c r="F13" s="96">
        <v>185544</v>
      </c>
      <c r="G13" s="86">
        <v>6380</v>
      </c>
      <c r="H13" s="86">
        <v>77099</v>
      </c>
      <c r="I13" s="94"/>
    </row>
    <row r="14" spans="1:9" ht="12" customHeight="1">
      <c r="A14" s="97" t="s">
        <v>43</v>
      </c>
      <c r="B14" s="83">
        <v>1214584</v>
      </c>
      <c r="C14" s="84">
        <v>105861</v>
      </c>
      <c r="D14" s="84">
        <v>88620</v>
      </c>
      <c r="E14" s="84">
        <v>3100093</v>
      </c>
      <c r="F14" s="96">
        <v>56995</v>
      </c>
      <c r="G14" s="86">
        <v>0</v>
      </c>
      <c r="H14" s="86">
        <v>0</v>
      </c>
      <c r="I14" s="94"/>
    </row>
    <row r="15" spans="1:9" ht="12" customHeight="1">
      <c r="A15" s="97" t="s">
        <v>45</v>
      </c>
      <c r="B15" s="83">
        <v>1393556</v>
      </c>
      <c r="C15" s="84">
        <v>134826</v>
      </c>
      <c r="D15" s="84">
        <v>78520</v>
      </c>
      <c r="E15" s="84">
        <v>3421745</v>
      </c>
      <c r="F15" s="96">
        <v>65826</v>
      </c>
      <c r="G15" s="86">
        <v>2720</v>
      </c>
      <c r="H15" s="86">
        <v>70</v>
      </c>
      <c r="I15" s="94"/>
    </row>
    <row r="16" spans="1:9" ht="12" customHeight="1">
      <c r="A16" s="97" t="s">
        <v>47</v>
      </c>
      <c r="B16" s="83">
        <v>766309</v>
      </c>
      <c r="C16" s="84">
        <v>40216</v>
      </c>
      <c r="D16" s="84">
        <v>26298</v>
      </c>
      <c r="E16" s="84">
        <v>1293382</v>
      </c>
      <c r="F16" s="96">
        <v>7275</v>
      </c>
      <c r="G16" s="86">
        <v>0</v>
      </c>
      <c r="H16" s="86">
        <v>0</v>
      </c>
      <c r="I16" s="94"/>
    </row>
    <row r="17" spans="1:9" ht="12" customHeight="1">
      <c r="A17" s="97" t="s">
        <v>49</v>
      </c>
      <c r="B17" s="98">
        <v>400647</v>
      </c>
      <c r="C17" s="86">
        <v>35945</v>
      </c>
      <c r="D17" s="86">
        <v>18206</v>
      </c>
      <c r="E17" s="84">
        <v>695082</v>
      </c>
      <c r="F17" s="96">
        <v>21108</v>
      </c>
      <c r="G17" s="86">
        <v>0</v>
      </c>
      <c r="H17" s="86">
        <v>0</v>
      </c>
      <c r="I17" s="94"/>
    </row>
    <row r="18" spans="1:9" ht="12" customHeight="1">
      <c r="A18" s="97" t="s">
        <v>51</v>
      </c>
      <c r="B18" s="98">
        <v>1604261</v>
      </c>
      <c r="C18" s="86">
        <v>170950</v>
      </c>
      <c r="D18" s="86">
        <v>74738</v>
      </c>
      <c r="E18" s="84">
        <v>3443368</v>
      </c>
      <c r="F18" s="96">
        <v>49284</v>
      </c>
      <c r="G18" s="86">
        <v>2002</v>
      </c>
      <c r="H18" s="86">
        <v>42581</v>
      </c>
      <c r="I18" s="94"/>
    </row>
    <row r="19" spans="1:9" ht="12" customHeight="1">
      <c r="A19" s="97" t="s">
        <v>53</v>
      </c>
      <c r="B19" s="98">
        <v>1501417</v>
      </c>
      <c r="C19" s="86">
        <v>103388</v>
      </c>
      <c r="D19" s="86">
        <v>127717</v>
      </c>
      <c r="E19" s="86">
        <v>3160826</v>
      </c>
      <c r="F19" s="86">
        <v>88706</v>
      </c>
      <c r="G19" s="86">
        <v>0</v>
      </c>
      <c r="H19" s="86">
        <v>89533</v>
      </c>
      <c r="I19" s="94"/>
    </row>
    <row r="20" spans="1:9" ht="12" customHeight="1">
      <c r="A20" s="99" t="s">
        <v>55</v>
      </c>
      <c r="B20" s="98">
        <v>1474823</v>
      </c>
      <c r="C20" s="86">
        <v>257257</v>
      </c>
      <c r="D20" s="86">
        <v>68258</v>
      </c>
      <c r="E20" s="86">
        <v>2729620</v>
      </c>
      <c r="F20" s="86">
        <v>23890</v>
      </c>
      <c r="G20" s="86">
        <v>0</v>
      </c>
      <c r="H20" s="86">
        <v>0</v>
      </c>
      <c r="I20" s="94"/>
    </row>
    <row r="21" spans="1:8" ht="12" customHeight="1">
      <c r="A21" s="100" t="s">
        <v>57</v>
      </c>
      <c r="B21" s="101"/>
      <c r="C21" s="100"/>
      <c r="D21" s="100"/>
      <c r="E21" s="100"/>
      <c r="F21" s="100"/>
      <c r="G21" s="100"/>
      <c r="H21" s="100"/>
    </row>
    <row r="22" spans="1:8" ht="12" customHeight="1">
      <c r="A22" s="102"/>
      <c r="B22" s="103"/>
      <c r="C22" s="103"/>
      <c r="D22" s="103"/>
      <c r="E22" s="103"/>
      <c r="F22" s="103"/>
      <c r="G22" s="103"/>
      <c r="H22" s="103"/>
    </row>
    <row r="23" spans="1:8" ht="12" customHeight="1">
      <c r="A23" s="102"/>
      <c r="B23" s="103"/>
      <c r="C23" s="103"/>
      <c r="D23" s="103"/>
      <c r="E23" s="103"/>
      <c r="F23" s="103"/>
      <c r="G23" s="103"/>
      <c r="H23" s="103"/>
    </row>
    <row r="24" ht="12" customHeight="1">
      <c r="A24" s="104"/>
    </row>
    <row r="25" ht="12" customHeight="1">
      <c r="A25" s="10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2009-04-07T07:02:12Z</dcterms:created>
  <dcterms:modified xsi:type="dcterms:W3CDTF">2009-04-07T07:02:19Z</dcterms:modified>
  <cp:category/>
  <cp:version/>
  <cp:contentType/>
  <cp:contentStatus/>
</cp:coreProperties>
</file>