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<sst xmlns="http://schemas.openxmlformats.org/spreadsheetml/2006/main" count="28" uniqueCount="19">
  <si>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</si>
  <si>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</si>
  <si>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</si>
  <si>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</si>
  <si>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</si>
  <si>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</si>
  <si>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</si>
  <si>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</si>
  <si>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</si>
  <si>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</si>
  <si>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</si>
  <si>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昭和61年</t>
  </si>
  <si>
    <t xml:space="preserve">  62</t>
  </si>
  <si>
    <t xml:space="preserve">  63</t>
  </si>
  <si>
    <t>平成元年</t>
  </si>
  <si>
    <t>２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</si>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</sst>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6" sqref="D16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27854</v>
      </c>
      <c r="C5" s="13">
        <v>13433</v>
      </c>
      <c r="D5" s="13">
        <v>14421</v>
      </c>
      <c r="E5" s="14">
        <f>SUM(F5:G5)</f>
        <v>28307</v>
      </c>
      <c r="F5" s="13">
        <v>15968</v>
      </c>
      <c r="G5" s="13">
        <v>12339</v>
      </c>
      <c r="H5" s="14">
        <f>SUM(I5:J5)</f>
        <v>33091</v>
      </c>
      <c r="I5" s="13">
        <v>18863</v>
      </c>
      <c r="J5" s="13">
        <v>14228</v>
      </c>
      <c r="K5" s="14">
        <f>SUM(L5:M5)</f>
        <v>-4784</v>
      </c>
      <c r="L5" s="13">
        <v>-2895</v>
      </c>
      <c r="M5" s="13">
        <v>-1889</v>
      </c>
    </row>
    <row r="6" spans="1:13" ht="19.5" customHeight="1">
      <c r="A6" s="11" t="s">
        <v>12</v>
      </c>
      <c r="B6" s="12">
        <f>SUM(C6:D6)</f>
        <v>26712</v>
      </c>
      <c r="C6" s="13">
        <v>12969</v>
      </c>
      <c r="D6" s="13">
        <v>13743</v>
      </c>
      <c r="E6" s="14">
        <f>SUM(F6:G6)</f>
        <v>27400</v>
      </c>
      <c r="F6" s="13">
        <v>15387</v>
      </c>
      <c r="G6" s="13">
        <v>12013</v>
      </c>
      <c r="H6" s="14">
        <f>SUM(I6:J6)</f>
        <v>33367</v>
      </c>
      <c r="I6" s="13">
        <v>19163</v>
      </c>
      <c r="J6" s="13">
        <v>14204</v>
      </c>
      <c r="K6" s="14">
        <f>SUM(L6:M6)</f>
        <v>-5967</v>
      </c>
      <c r="L6" s="13">
        <v>-3776</v>
      </c>
      <c r="M6" s="13">
        <v>-2191</v>
      </c>
    </row>
    <row r="7" spans="1:13" ht="19.5" customHeight="1">
      <c r="A7" s="11" t="s">
        <v>13</v>
      </c>
      <c r="B7" s="12">
        <f>SUM(C7:D7)</f>
        <v>26240</v>
      </c>
      <c r="C7" s="13">
        <v>12821</v>
      </c>
      <c r="D7" s="13">
        <v>13419</v>
      </c>
      <c r="E7" s="14">
        <f>SUM(F7:G7)</f>
        <v>27482</v>
      </c>
      <c r="F7" s="13">
        <v>15787</v>
      </c>
      <c r="G7" s="13">
        <v>11695</v>
      </c>
      <c r="H7" s="14">
        <v>32153</v>
      </c>
      <c r="I7" s="13">
        <v>18272</v>
      </c>
      <c r="J7" s="13">
        <v>13881</v>
      </c>
      <c r="K7" s="14">
        <v>-4671</v>
      </c>
      <c r="L7" s="13">
        <v>-2485</v>
      </c>
      <c r="M7" s="13">
        <v>-2186</v>
      </c>
    </row>
    <row r="8" spans="1:13" ht="19.5" customHeight="1">
      <c r="A8" s="11" t="s">
        <v>14</v>
      </c>
      <c r="B8" s="12">
        <f>C8+D8</f>
        <v>25473</v>
      </c>
      <c r="C8" s="13">
        <v>12477</v>
      </c>
      <c r="D8" s="13">
        <v>12996</v>
      </c>
      <c r="E8" s="14">
        <f>F8+G8</f>
        <v>27456</v>
      </c>
      <c r="F8" s="13">
        <v>16050</v>
      </c>
      <c r="G8" s="13">
        <v>11406</v>
      </c>
      <c r="H8" s="14">
        <f>I8+J8</f>
        <v>32185</v>
      </c>
      <c r="I8" s="13">
        <v>18452</v>
      </c>
      <c r="J8" s="13">
        <v>13733</v>
      </c>
      <c r="K8" s="14">
        <f>L8+M8</f>
        <v>-4729</v>
      </c>
      <c r="L8" s="13">
        <v>-2402</v>
      </c>
      <c r="M8" s="13">
        <v>-2327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0" customFormat="1" ht="19.5" customHeight="1">
      <c r="A10" s="15" t="s">
        <v>15</v>
      </c>
      <c r="B10" s="16">
        <f>C10+D10</f>
        <v>25159</v>
      </c>
      <c r="C10" s="17">
        <f>SUM(C12:C23)</f>
        <v>12401</v>
      </c>
      <c r="D10" s="17">
        <f>SUM(D12:D23)</f>
        <v>12758</v>
      </c>
      <c r="E10" s="18">
        <f>F10+G10</f>
        <v>27646</v>
      </c>
      <c r="F10" s="19">
        <f>SUM(F12:F23)</f>
        <v>16267</v>
      </c>
      <c r="G10" s="19">
        <f>SUM(G12:G23)</f>
        <v>11379</v>
      </c>
      <c r="H10" s="18">
        <f>I10+J10</f>
        <v>31178</v>
      </c>
      <c r="I10" s="19">
        <f>SUM(I12:I23)</f>
        <v>18110</v>
      </c>
      <c r="J10" s="19">
        <f>SUM(J12:J23)</f>
        <v>13068</v>
      </c>
      <c r="K10" s="18">
        <f>L10+M10</f>
        <v>-3532</v>
      </c>
      <c r="L10" s="19">
        <f>SUM(L12:L23)</f>
        <v>-1843</v>
      </c>
      <c r="M10" s="19">
        <f>SUM(M12:M23)</f>
        <v>-1689</v>
      </c>
    </row>
    <row r="11" spans="1:13" s="20" customFormat="1" ht="19.5" customHeight="1">
      <c r="A11" s="15"/>
      <c r="B11" s="21"/>
      <c r="C11" s="19"/>
      <c r="D11" s="19"/>
      <c r="E11" s="22"/>
      <c r="F11" s="19"/>
      <c r="G11" s="19"/>
      <c r="H11" s="22"/>
      <c r="I11" s="19"/>
      <c r="J11" s="19"/>
      <c r="K11" s="22"/>
      <c r="L11" s="19"/>
      <c r="M11" s="19"/>
    </row>
    <row r="12" spans="1:13" ht="19.5" customHeight="1">
      <c r="A12" s="23" t="s">
        <v>16</v>
      </c>
      <c r="B12" s="24">
        <f aca="true" t="shared" si="0" ref="B12:B23">C12+D12</f>
        <v>1396</v>
      </c>
      <c r="C12" s="13">
        <v>668</v>
      </c>
      <c r="D12" s="13">
        <v>728</v>
      </c>
      <c r="E12" s="25">
        <f aca="true" t="shared" si="1" ref="E12:E23">F12+G12</f>
        <v>1432</v>
      </c>
      <c r="F12" s="13">
        <v>846</v>
      </c>
      <c r="G12" s="13">
        <v>586</v>
      </c>
      <c r="H12" s="25">
        <f aca="true" t="shared" si="2" ref="H12:H23">I12+J12</f>
        <v>1392</v>
      </c>
      <c r="I12" s="13">
        <v>814</v>
      </c>
      <c r="J12" s="13">
        <v>578</v>
      </c>
      <c r="K12" s="25">
        <f>SUM(L12+M12)</f>
        <v>40</v>
      </c>
      <c r="L12" s="13">
        <v>32</v>
      </c>
      <c r="M12" s="13">
        <v>8</v>
      </c>
    </row>
    <row r="13" spans="1:13" ht="19.5" customHeight="1">
      <c r="A13" s="26">
        <v>2</v>
      </c>
      <c r="B13" s="24">
        <f t="shared" si="0"/>
        <v>1452</v>
      </c>
      <c r="C13" s="13">
        <v>720</v>
      </c>
      <c r="D13" s="13">
        <v>732</v>
      </c>
      <c r="E13" s="25">
        <f t="shared" si="1"/>
        <v>1423</v>
      </c>
      <c r="F13" s="13">
        <v>804</v>
      </c>
      <c r="G13" s="13">
        <v>619</v>
      </c>
      <c r="H13" s="25">
        <f t="shared" si="2"/>
        <v>1540</v>
      </c>
      <c r="I13" s="13">
        <v>946</v>
      </c>
      <c r="J13" s="13">
        <v>594</v>
      </c>
      <c r="K13" s="25">
        <f aca="true" t="shared" si="3" ref="K13:K23">SUM(L13+M13)</f>
        <v>-117</v>
      </c>
      <c r="L13" s="13">
        <v>-142</v>
      </c>
      <c r="M13" s="13">
        <v>25</v>
      </c>
    </row>
    <row r="14" spans="1:13" ht="19.5" customHeight="1">
      <c r="A14" s="26">
        <v>3</v>
      </c>
      <c r="B14" s="24">
        <f t="shared" si="0"/>
        <v>3401</v>
      </c>
      <c r="C14" s="13">
        <v>1631</v>
      </c>
      <c r="D14" s="13">
        <v>1770</v>
      </c>
      <c r="E14" s="25">
        <f t="shared" si="1"/>
        <v>4240</v>
      </c>
      <c r="F14" s="13">
        <v>2317</v>
      </c>
      <c r="G14" s="13">
        <v>1923</v>
      </c>
      <c r="H14" s="25">
        <f t="shared" si="2"/>
        <v>5300</v>
      </c>
      <c r="I14" s="13">
        <v>3015</v>
      </c>
      <c r="J14" s="13">
        <v>2285</v>
      </c>
      <c r="K14" s="25">
        <f t="shared" si="3"/>
        <v>-1060</v>
      </c>
      <c r="L14" s="13">
        <v>-698</v>
      </c>
      <c r="M14" s="13">
        <v>-362</v>
      </c>
    </row>
    <row r="15" spans="1:13" ht="19.5" customHeight="1">
      <c r="A15" s="26">
        <v>4</v>
      </c>
      <c r="B15" s="24">
        <f t="shared" si="0"/>
        <v>6082</v>
      </c>
      <c r="C15" s="13">
        <v>3240</v>
      </c>
      <c r="D15" s="13">
        <v>2842</v>
      </c>
      <c r="E15" s="25">
        <f t="shared" si="1"/>
        <v>6057</v>
      </c>
      <c r="F15" s="13">
        <v>3793</v>
      </c>
      <c r="G15" s="13">
        <v>2264</v>
      </c>
      <c r="H15" s="25">
        <f t="shared" si="2"/>
        <v>7954</v>
      </c>
      <c r="I15" s="13">
        <v>4546</v>
      </c>
      <c r="J15" s="13">
        <v>3408</v>
      </c>
      <c r="K15" s="25">
        <f t="shared" si="3"/>
        <v>-1897</v>
      </c>
      <c r="L15" s="13">
        <v>-753</v>
      </c>
      <c r="M15" s="13">
        <v>-1144</v>
      </c>
    </row>
    <row r="16" spans="1:13" ht="19.5" customHeight="1">
      <c r="A16" s="26">
        <v>5</v>
      </c>
      <c r="B16" s="24">
        <f t="shared" si="0"/>
        <v>1891</v>
      </c>
      <c r="C16" s="13">
        <v>891</v>
      </c>
      <c r="D16" s="13">
        <v>1000</v>
      </c>
      <c r="E16" s="25">
        <f t="shared" si="1"/>
        <v>1896</v>
      </c>
      <c r="F16" s="13">
        <v>1178</v>
      </c>
      <c r="G16" s="13">
        <v>718</v>
      </c>
      <c r="H16" s="25">
        <f t="shared" si="2"/>
        <v>2439</v>
      </c>
      <c r="I16" s="13">
        <v>1444</v>
      </c>
      <c r="J16" s="13">
        <v>995</v>
      </c>
      <c r="K16" s="25">
        <f t="shared" si="3"/>
        <v>-543</v>
      </c>
      <c r="L16" s="13">
        <v>-266</v>
      </c>
      <c r="M16" s="13">
        <v>-277</v>
      </c>
    </row>
    <row r="17" spans="1:13" ht="19.5" customHeight="1">
      <c r="A17" s="26">
        <v>6</v>
      </c>
      <c r="B17" s="24">
        <f t="shared" si="0"/>
        <v>1444</v>
      </c>
      <c r="C17" s="13">
        <v>698</v>
      </c>
      <c r="D17" s="13">
        <v>746</v>
      </c>
      <c r="E17" s="25">
        <f t="shared" si="1"/>
        <v>1587</v>
      </c>
      <c r="F17" s="13">
        <v>966</v>
      </c>
      <c r="G17" s="13">
        <v>621</v>
      </c>
      <c r="H17" s="25">
        <f t="shared" si="2"/>
        <v>1809</v>
      </c>
      <c r="I17" s="13">
        <v>1161</v>
      </c>
      <c r="J17" s="13">
        <v>648</v>
      </c>
      <c r="K17" s="25">
        <f t="shared" si="3"/>
        <v>-222</v>
      </c>
      <c r="L17" s="13">
        <v>-195</v>
      </c>
      <c r="M17" s="13">
        <v>-27</v>
      </c>
    </row>
    <row r="18" spans="1:13" ht="19.5" customHeight="1">
      <c r="A18" s="26">
        <v>7</v>
      </c>
      <c r="B18" s="24">
        <f t="shared" si="0"/>
        <v>1511</v>
      </c>
      <c r="C18" s="13">
        <v>736</v>
      </c>
      <c r="D18" s="13">
        <v>775</v>
      </c>
      <c r="E18" s="25">
        <f t="shared" si="1"/>
        <v>2343</v>
      </c>
      <c r="F18" s="13">
        <v>1354</v>
      </c>
      <c r="G18" s="13">
        <v>989</v>
      </c>
      <c r="H18" s="25">
        <f t="shared" si="2"/>
        <v>2230</v>
      </c>
      <c r="I18" s="13">
        <v>1359</v>
      </c>
      <c r="J18" s="13">
        <v>871</v>
      </c>
      <c r="K18" s="25">
        <f t="shared" si="3"/>
        <v>113</v>
      </c>
      <c r="L18" s="13">
        <v>-5</v>
      </c>
      <c r="M18" s="13">
        <v>118</v>
      </c>
    </row>
    <row r="19" spans="1:13" ht="19.5" customHeight="1">
      <c r="A19" s="26">
        <v>8</v>
      </c>
      <c r="B19" s="24">
        <f t="shared" si="0"/>
        <v>1975</v>
      </c>
      <c r="C19" s="13">
        <v>997</v>
      </c>
      <c r="D19" s="13">
        <v>978</v>
      </c>
      <c r="E19" s="25">
        <f t="shared" si="1"/>
        <v>2602</v>
      </c>
      <c r="F19" s="13">
        <v>1484</v>
      </c>
      <c r="G19" s="13">
        <v>1118</v>
      </c>
      <c r="H19" s="25">
        <f t="shared" si="2"/>
        <v>2336</v>
      </c>
      <c r="I19" s="13">
        <v>1311</v>
      </c>
      <c r="J19" s="13">
        <v>1025</v>
      </c>
      <c r="K19" s="25">
        <f t="shared" si="3"/>
        <v>266</v>
      </c>
      <c r="L19" s="13">
        <v>173</v>
      </c>
      <c r="M19" s="13">
        <v>93</v>
      </c>
    </row>
    <row r="20" spans="1:13" ht="19.5" customHeight="1">
      <c r="A20" s="26">
        <v>9</v>
      </c>
      <c r="B20" s="24">
        <f t="shared" si="0"/>
        <v>1284</v>
      </c>
      <c r="C20" s="13">
        <v>632</v>
      </c>
      <c r="D20" s="13">
        <v>652</v>
      </c>
      <c r="E20" s="25">
        <f t="shared" si="1"/>
        <v>1465</v>
      </c>
      <c r="F20" s="13">
        <v>851</v>
      </c>
      <c r="G20" s="13">
        <v>614</v>
      </c>
      <c r="H20" s="25">
        <f t="shared" si="2"/>
        <v>1668</v>
      </c>
      <c r="I20" s="13">
        <v>971</v>
      </c>
      <c r="J20" s="13">
        <v>697</v>
      </c>
      <c r="K20" s="25">
        <f t="shared" si="3"/>
        <v>-203</v>
      </c>
      <c r="L20" s="13">
        <v>-120</v>
      </c>
      <c r="M20" s="13">
        <v>-83</v>
      </c>
    </row>
    <row r="21" spans="1:13" ht="19.5" customHeight="1">
      <c r="A21" s="26">
        <v>10</v>
      </c>
      <c r="B21" s="24">
        <f t="shared" si="0"/>
        <v>1635</v>
      </c>
      <c r="C21" s="13">
        <v>764</v>
      </c>
      <c r="D21" s="13">
        <v>871</v>
      </c>
      <c r="E21" s="25">
        <f t="shared" si="1"/>
        <v>1790</v>
      </c>
      <c r="F21" s="13">
        <v>1038</v>
      </c>
      <c r="G21" s="13">
        <v>752</v>
      </c>
      <c r="H21" s="25">
        <f t="shared" si="2"/>
        <v>1859</v>
      </c>
      <c r="I21" s="13">
        <v>1045</v>
      </c>
      <c r="J21" s="13">
        <v>814</v>
      </c>
      <c r="K21" s="25">
        <f t="shared" si="3"/>
        <v>-69</v>
      </c>
      <c r="L21" s="13">
        <v>-7</v>
      </c>
      <c r="M21" s="13">
        <v>-62</v>
      </c>
    </row>
    <row r="22" spans="1:13" ht="19.5" customHeight="1">
      <c r="A22" s="26">
        <v>11</v>
      </c>
      <c r="B22" s="24">
        <f t="shared" si="0"/>
        <v>1538</v>
      </c>
      <c r="C22" s="13">
        <v>716</v>
      </c>
      <c r="D22" s="13">
        <v>822</v>
      </c>
      <c r="E22" s="25">
        <f t="shared" si="1"/>
        <v>1383</v>
      </c>
      <c r="F22" s="13">
        <v>801</v>
      </c>
      <c r="G22" s="13">
        <v>582</v>
      </c>
      <c r="H22" s="25">
        <f t="shared" si="2"/>
        <v>1317</v>
      </c>
      <c r="I22" s="13">
        <v>729</v>
      </c>
      <c r="J22" s="13">
        <v>588</v>
      </c>
      <c r="K22" s="25">
        <f t="shared" si="3"/>
        <v>66</v>
      </c>
      <c r="L22" s="13">
        <v>72</v>
      </c>
      <c r="M22" s="13">
        <v>-6</v>
      </c>
    </row>
    <row r="23" spans="1:13" ht="19.5" customHeight="1">
      <c r="A23" s="27">
        <v>12</v>
      </c>
      <c r="B23" s="28">
        <f t="shared" si="0"/>
        <v>1550</v>
      </c>
      <c r="C23" s="29">
        <v>708</v>
      </c>
      <c r="D23" s="29">
        <v>842</v>
      </c>
      <c r="E23" s="30">
        <f t="shared" si="1"/>
        <v>1428</v>
      </c>
      <c r="F23" s="29">
        <v>835</v>
      </c>
      <c r="G23" s="29">
        <v>593</v>
      </c>
      <c r="H23" s="30">
        <f t="shared" si="2"/>
        <v>1334</v>
      </c>
      <c r="I23" s="29">
        <v>769</v>
      </c>
      <c r="J23" s="29">
        <v>565</v>
      </c>
      <c r="K23" s="30">
        <f t="shared" si="3"/>
        <v>94</v>
      </c>
      <c r="L23" s="29">
        <v>66</v>
      </c>
      <c r="M23" s="29">
        <v>28</v>
      </c>
    </row>
    <row r="24" spans="1:12" ht="12">
      <c r="A24" s="3" t="s">
        <v>17</v>
      </c>
      <c r="B24" s="3"/>
      <c r="C24" s="3"/>
      <c r="D24" s="3"/>
      <c r="E24" s="3"/>
      <c r="L24" s="4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2009-04-09T06:50:51Z</dcterms:created>
  <dcterms:modified xsi:type="dcterms:W3CDTF">2009-04-09T06:50:56Z</dcterms:modified>
  <cp:category/>
  <cp:version/>
  <cp:contentType/>
  <cp:contentStatus/>
</cp:coreProperties>
</file>