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 localSheetId="0">'44'!$A$1:$J$42</definedName>
    <definedName name="_44.職業訓練">#REF!</definedName>
    <definedName name="a">#REF!</definedName>
    <definedName name="b">#REF!</definedName>
    <definedName name="_xlnm.Print_Area" localSheetId="0">'44'!$A$1:$J$42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<sst xmlns="http://schemas.openxmlformats.org/spreadsheetml/2006/main" count="83" uniqueCount="43">
  <si>
    <t>44.公共職業訓練状況</t>
  </si>
  <si>
    <t>(単位  人)</t>
  </si>
  <si>
    <t>　 年 度 お よ び</t>
  </si>
  <si>
    <t>定    員</t>
  </si>
  <si>
    <t>応募者数</t>
  </si>
  <si>
    <t>入校者数</t>
  </si>
  <si>
    <t>修了者数</t>
  </si>
  <si>
    <t>修了後の就職状況</t>
  </si>
  <si>
    <t xml:space="preserve"> 　職業技術専門校</t>
  </si>
  <si>
    <t>県    内</t>
  </si>
  <si>
    <t>県    外</t>
  </si>
  <si>
    <t>自    営</t>
  </si>
  <si>
    <t>その他</t>
  </si>
  <si>
    <t>昭 和 63 年</t>
  </si>
  <si>
    <t>平 成 元 年</t>
  </si>
  <si>
    <t xml:space="preserve">   ２</t>
  </si>
  <si>
    <t>大        分</t>
  </si>
  <si>
    <t>マイコン制御システム科</t>
  </si>
  <si>
    <t>-</t>
  </si>
  <si>
    <t>メカトロニクス科</t>
  </si>
  <si>
    <t>電気科</t>
  </si>
  <si>
    <t>自動車整備科</t>
  </si>
  <si>
    <t>金属加工科</t>
  </si>
  <si>
    <t>塗装科</t>
  </si>
  <si>
    <t>建築科</t>
  </si>
  <si>
    <t>配管科</t>
  </si>
  <si>
    <t>別        府</t>
  </si>
  <si>
    <r>
      <t>福祉サービスセンター</t>
    </r>
    <r>
      <rPr>
        <sz val="10"/>
        <color indexed="8"/>
        <rFont val="ＭＳ 明朝"/>
        <family val="1"/>
      </rPr>
      <t xml:space="preserve"> 前期</t>
    </r>
  </si>
  <si>
    <t>　　　　　 　　 後期</t>
  </si>
  <si>
    <t>竹工芸科</t>
  </si>
  <si>
    <t>佐        伯</t>
  </si>
  <si>
    <t>自動車整備科</t>
  </si>
  <si>
    <t>Ｏ Ａ 事 務 科　　前期</t>
  </si>
  <si>
    <t xml:space="preserve">                　後期</t>
  </si>
  <si>
    <t>中        津</t>
  </si>
  <si>
    <t xml:space="preserve">        造園土木コース</t>
  </si>
  <si>
    <t>造園科  園芸コース前期</t>
  </si>
  <si>
    <t xml:space="preserve">        園芸コース後期</t>
  </si>
  <si>
    <t>電気工事科</t>
  </si>
  <si>
    <t>情報技術科</t>
  </si>
  <si>
    <t>日        田</t>
  </si>
  <si>
    <t>住宅施工科</t>
  </si>
  <si>
    <t>資料：県職業能力開発課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</si>
</sst>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10" xfId="0" applyNumberFormat="1" applyFont="1" applyBorder="1" applyAlignment="1" applyProtection="1" quotePrefix="1">
      <alignment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13" xfId="0" applyNumberFormat="1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16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>
      <alignment/>
    </xf>
    <xf numFmtId="176" fontId="23" fillId="0" borderId="16" xfId="0" applyNumberFormat="1" applyFont="1" applyBorder="1" applyAlignment="1" applyProtection="1" quotePrefix="1">
      <alignment horizontal="center"/>
      <protection locked="0"/>
    </xf>
    <xf numFmtId="0" fontId="23" fillId="0" borderId="0" xfId="0" applyNumberFormat="1" applyFont="1" applyBorder="1" applyAlignment="1">
      <alignment/>
    </xf>
    <xf numFmtId="176" fontId="20" fillId="0" borderId="0" xfId="0" applyNumberFormat="1" applyFont="1" applyAlignment="1" applyProtection="1" quotePrefix="1">
      <alignment horizontal="center"/>
      <protection locked="0"/>
    </xf>
    <xf numFmtId="0" fontId="20" fillId="0" borderId="15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23" fillId="0" borderId="15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0" fontId="20" fillId="0" borderId="0" xfId="0" applyNumberFormat="1" applyFont="1" applyBorder="1" applyAlignment="1">
      <alignment/>
    </xf>
    <xf numFmtId="177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0" fontId="20" fillId="0" borderId="15" xfId="0" applyNumberFormat="1" applyFont="1" applyBorder="1" applyAlignment="1" applyProtection="1">
      <alignment/>
      <protection locked="0"/>
    </xf>
    <xf numFmtId="0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0" fontId="23" fillId="0" borderId="0" xfId="0" applyNumberFormat="1" applyFont="1" applyAlignment="1">
      <alignment/>
    </xf>
    <xf numFmtId="176" fontId="24" fillId="0" borderId="16" xfId="0" applyNumberFormat="1" applyFont="1" applyBorder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 horizontal="right"/>
      <protection locked="0"/>
    </xf>
    <xf numFmtId="177" fontId="20" fillId="0" borderId="0" xfId="0" applyNumberFormat="1" applyFont="1" applyAlignment="1">
      <alignment horizontal="right"/>
    </xf>
    <xf numFmtId="176" fontId="20" fillId="0" borderId="0" xfId="0" applyNumberFormat="1" applyFont="1" applyAlignment="1" applyProtection="1">
      <alignment horizontal="right"/>
      <protection locked="0"/>
    </xf>
    <xf numFmtId="177" fontId="23" fillId="0" borderId="0" xfId="0" applyNumberFormat="1" applyFont="1" applyAlignment="1">
      <alignment horizontal="right"/>
    </xf>
    <xf numFmtId="176" fontId="23" fillId="0" borderId="0" xfId="0" applyNumberFormat="1" applyFont="1" applyAlignment="1">
      <alignment horizontal="right"/>
    </xf>
    <xf numFmtId="177" fontId="20" fillId="0" borderId="0" xfId="0" applyNumberFormat="1" applyFont="1" applyBorder="1" applyAlignment="1" applyProtection="1">
      <alignment horizontal="right"/>
      <protection locked="0"/>
    </xf>
    <xf numFmtId="176" fontId="20" fillId="0" borderId="13" xfId="0" applyNumberFormat="1" applyFont="1" applyBorder="1" applyAlignment="1">
      <alignment/>
    </xf>
    <xf numFmtId="176" fontId="20" fillId="0" borderId="13" xfId="0" applyNumberFormat="1" applyFont="1" applyBorder="1" applyAlignment="1" applyProtection="1">
      <alignment horizontal="distributed"/>
      <protection locked="0"/>
    </xf>
    <xf numFmtId="0" fontId="20" fillId="0" borderId="12" xfId="0" applyNumberFormat="1" applyFont="1" applyBorder="1" applyAlignment="1" applyProtection="1">
      <alignment/>
      <protection locked="0"/>
    </xf>
    <xf numFmtId="0" fontId="20" fillId="0" borderId="13" xfId="0" applyNumberFormat="1" applyFont="1" applyBorder="1" applyAlignment="1" applyProtection="1">
      <alignment/>
      <protection locked="0"/>
    </xf>
    <xf numFmtId="177" fontId="20" fillId="0" borderId="13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3&#21172;&#20685;&#12362;&#12424;&#12403;&#36035;&#37329;27-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65302;&#24180;&#24230;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Q42"/>
  <sheetViews>
    <sheetView tabSelected="1" zoomScalePageLayoutView="0" workbookViewId="0" topLeftCell="A1">
      <selection activeCell="D11" sqref="D11"/>
    </sheetView>
  </sheetViews>
  <sheetFormatPr defaultColWidth="9.140625" defaultRowHeight="12"/>
  <cols>
    <col min="1" max="1" width="2.7109375" style="8" customWidth="1"/>
    <col min="2" max="2" width="21.7109375" style="8" customWidth="1"/>
    <col min="3" max="10" width="10.00390625" style="8" customWidth="1"/>
    <col min="11" max="16384" width="9.140625" style="8" customWidth="1"/>
  </cols>
  <sheetData>
    <row r="1" spans="1:10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7" ht="12.75" thickBot="1">
      <c r="A2" s="5"/>
      <c r="B2" s="5" t="s">
        <v>1</v>
      </c>
      <c r="C2" s="5"/>
      <c r="D2" s="5"/>
      <c r="E2" s="5"/>
      <c r="F2" s="5"/>
      <c r="G2" s="5"/>
      <c r="H2" s="6"/>
      <c r="I2" s="7"/>
      <c r="J2" s="5"/>
      <c r="L2" s="9"/>
      <c r="M2" s="9"/>
      <c r="N2" s="9"/>
      <c r="O2" s="9"/>
      <c r="P2" s="9"/>
      <c r="Q2" s="9"/>
    </row>
    <row r="3" spans="1:17" s="14" customFormat="1" ht="12" customHeight="1" thickTop="1">
      <c r="A3" s="10"/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3"/>
      <c r="I3" s="13"/>
      <c r="J3" s="13"/>
      <c r="L3" s="15"/>
      <c r="M3" s="15"/>
      <c r="N3" s="15"/>
      <c r="O3" s="15"/>
      <c r="P3" s="15"/>
      <c r="Q3" s="15"/>
    </row>
    <row r="4" spans="1:10" s="14" customFormat="1" ht="12" customHeight="1">
      <c r="A4" s="16"/>
      <c r="B4" s="16" t="s">
        <v>8</v>
      </c>
      <c r="C4" s="17"/>
      <c r="D4" s="17"/>
      <c r="E4" s="17"/>
      <c r="F4" s="17"/>
      <c r="G4" s="18" t="s">
        <v>9</v>
      </c>
      <c r="H4" s="18" t="s">
        <v>10</v>
      </c>
      <c r="I4" s="18" t="s">
        <v>11</v>
      </c>
      <c r="J4" s="18" t="s">
        <v>12</v>
      </c>
    </row>
    <row r="5" spans="1:10" s="14" customFormat="1" ht="12" customHeight="1">
      <c r="A5" s="19"/>
      <c r="B5" s="20" t="s">
        <v>13</v>
      </c>
      <c r="C5" s="21">
        <v>560</v>
      </c>
      <c r="D5" s="22">
        <v>608</v>
      </c>
      <c r="E5" s="22">
        <v>404</v>
      </c>
      <c r="F5" s="22">
        <v>313</v>
      </c>
      <c r="G5" s="22">
        <v>241</v>
      </c>
      <c r="H5" s="22">
        <v>18</v>
      </c>
      <c r="I5" s="22">
        <v>30</v>
      </c>
      <c r="J5" s="22">
        <v>24</v>
      </c>
    </row>
    <row r="6" spans="1:10" ht="12" customHeight="1">
      <c r="A6" s="23"/>
      <c r="B6" s="20" t="s">
        <v>14</v>
      </c>
      <c r="C6" s="21">
        <v>500</v>
      </c>
      <c r="D6" s="22">
        <v>517</v>
      </c>
      <c r="E6" s="22">
        <v>358</v>
      </c>
      <c r="F6" s="22">
        <v>296</v>
      </c>
      <c r="G6" s="22">
        <v>208</v>
      </c>
      <c r="H6" s="22">
        <v>29</v>
      </c>
      <c r="I6" s="22">
        <v>45</v>
      </c>
      <c r="J6" s="22">
        <v>14</v>
      </c>
    </row>
    <row r="7" spans="1:10" s="26" customFormat="1" ht="12" customHeight="1">
      <c r="A7" s="24"/>
      <c r="B7" s="25"/>
      <c r="C7" s="24"/>
      <c r="D7" s="24"/>
      <c r="E7" s="24"/>
      <c r="F7" s="24"/>
      <c r="G7" s="24"/>
      <c r="H7" s="24"/>
      <c r="I7" s="24"/>
      <c r="J7" s="24"/>
    </row>
    <row r="8" spans="2:10" s="26" customFormat="1" ht="12" customHeight="1">
      <c r="B8" s="27" t="s">
        <v>15</v>
      </c>
      <c r="C8" s="28">
        <f aca="true" t="shared" si="0" ref="C8:I8">SUM(C10+C20+C25+C32+C39)</f>
        <v>540</v>
      </c>
      <c r="D8" s="28">
        <f t="shared" si="0"/>
        <v>544</v>
      </c>
      <c r="E8" s="28">
        <f t="shared" si="0"/>
        <v>401</v>
      </c>
      <c r="F8" s="28">
        <f t="shared" si="0"/>
        <v>344</v>
      </c>
      <c r="G8" s="28">
        <f t="shared" si="0"/>
        <v>270</v>
      </c>
      <c r="H8" s="28">
        <f t="shared" si="0"/>
        <v>26</v>
      </c>
      <c r="I8" s="28">
        <f t="shared" si="0"/>
        <v>19</v>
      </c>
      <c r="J8" s="28">
        <v>29</v>
      </c>
    </row>
    <row r="9" spans="2:10" ht="12" customHeight="1">
      <c r="B9" s="29"/>
      <c r="C9" s="30"/>
      <c r="D9" s="31"/>
      <c r="E9" s="31"/>
      <c r="F9" s="31"/>
      <c r="G9" s="31"/>
      <c r="H9" s="31"/>
      <c r="I9" s="31"/>
      <c r="J9" s="31"/>
    </row>
    <row r="10" spans="1:10" s="26" customFormat="1" ht="12" customHeight="1">
      <c r="A10" s="26" t="s">
        <v>16</v>
      </c>
      <c r="B10" s="24"/>
      <c r="C10" s="32">
        <f aca="true" t="shared" si="1" ref="C10:J10">SUM(C11:C18)</f>
        <v>200</v>
      </c>
      <c r="D10" s="28">
        <f t="shared" si="1"/>
        <v>207</v>
      </c>
      <c r="E10" s="28">
        <f t="shared" si="1"/>
        <v>147</v>
      </c>
      <c r="F10" s="28">
        <f t="shared" si="1"/>
        <v>112</v>
      </c>
      <c r="G10" s="28">
        <f t="shared" si="1"/>
        <v>93</v>
      </c>
      <c r="H10" s="28">
        <f t="shared" si="1"/>
        <v>8</v>
      </c>
      <c r="I10" s="28">
        <f t="shared" si="1"/>
        <v>4</v>
      </c>
      <c r="J10" s="28">
        <f t="shared" si="1"/>
        <v>7</v>
      </c>
    </row>
    <row r="11" spans="2:10" ht="12" customHeight="1">
      <c r="B11" s="33" t="s">
        <v>17</v>
      </c>
      <c r="C11" s="30">
        <v>20</v>
      </c>
      <c r="D11" s="34">
        <v>24</v>
      </c>
      <c r="E11" s="34">
        <v>19</v>
      </c>
      <c r="F11" s="34">
        <v>15</v>
      </c>
      <c r="G11" s="34">
        <v>10</v>
      </c>
      <c r="H11" s="34">
        <v>2</v>
      </c>
      <c r="I11" s="35" t="s">
        <v>18</v>
      </c>
      <c r="J11" s="34">
        <v>3</v>
      </c>
    </row>
    <row r="12" spans="2:10" ht="12" customHeight="1">
      <c r="B12" s="36" t="s">
        <v>19</v>
      </c>
      <c r="C12" s="37">
        <v>20</v>
      </c>
      <c r="D12" s="38">
        <v>18</v>
      </c>
      <c r="E12" s="38">
        <v>13</v>
      </c>
      <c r="F12" s="39">
        <v>11</v>
      </c>
      <c r="G12" s="39">
        <v>11</v>
      </c>
      <c r="H12" s="35" t="s">
        <v>18</v>
      </c>
      <c r="I12" s="35" t="s">
        <v>18</v>
      </c>
      <c r="J12" s="35" t="s">
        <v>18</v>
      </c>
    </row>
    <row r="13" spans="2:10" ht="12" customHeight="1">
      <c r="B13" s="36" t="s">
        <v>20</v>
      </c>
      <c r="C13" s="37">
        <v>20</v>
      </c>
      <c r="D13" s="38">
        <v>16</v>
      </c>
      <c r="E13" s="38">
        <v>13</v>
      </c>
      <c r="F13" s="38">
        <v>10</v>
      </c>
      <c r="G13" s="38">
        <v>7</v>
      </c>
      <c r="H13" s="39">
        <v>3</v>
      </c>
      <c r="I13" s="35" t="s">
        <v>18</v>
      </c>
      <c r="J13" s="39" t="s">
        <v>18</v>
      </c>
    </row>
    <row r="14" spans="2:10" ht="12" customHeight="1">
      <c r="B14" s="36" t="s">
        <v>21</v>
      </c>
      <c r="C14" s="37">
        <v>30</v>
      </c>
      <c r="D14" s="38">
        <v>28</v>
      </c>
      <c r="E14" s="38">
        <v>23</v>
      </c>
      <c r="F14" s="38">
        <v>19</v>
      </c>
      <c r="G14" s="38">
        <v>16</v>
      </c>
      <c r="H14" s="39">
        <v>2</v>
      </c>
      <c r="I14" s="35" t="s">
        <v>18</v>
      </c>
      <c r="J14" s="39">
        <v>1</v>
      </c>
    </row>
    <row r="15" spans="2:10" ht="12" customHeight="1">
      <c r="B15" s="36" t="s">
        <v>22</v>
      </c>
      <c r="C15" s="37">
        <v>30</v>
      </c>
      <c r="D15" s="38">
        <v>32</v>
      </c>
      <c r="E15" s="38">
        <v>18</v>
      </c>
      <c r="F15" s="38">
        <v>11</v>
      </c>
      <c r="G15" s="38">
        <v>8</v>
      </c>
      <c r="H15" s="39">
        <v>1</v>
      </c>
      <c r="I15" s="35" t="s">
        <v>18</v>
      </c>
      <c r="J15" s="39">
        <v>2</v>
      </c>
    </row>
    <row r="16" spans="2:10" ht="12" customHeight="1">
      <c r="B16" s="36" t="s">
        <v>23</v>
      </c>
      <c r="C16" s="37">
        <v>20</v>
      </c>
      <c r="D16" s="38">
        <v>30</v>
      </c>
      <c r="E16" s="38">
        <v>16</v>
      </c>
      <c r="F16" s="38">
        <v>13</v>
      </c>
      <c r="G16" s="38">
        <v>12</v>
      </c>
      <c r="H16" s="35" t="s">
        <v>18</v>
      </c>
      <c r="I16" s="39">
        <v>1</v>
      </c>
      <c r="J16" s="35" t="s">
        <v>18</v>
      </c>
    </row>
    <row r="17" spans="2:10" ht="12" customHeight="1">
      <c r="B17" s="36" t="s">
        <v>24</v>
      </c>
      <c r="C17" s="37">
        <v>30</v>
      </c>
      <c r="D17" s="38">
        <v>37</v>
      </c>
      <c r="E17" s="38">
        <v>27</v>
      </c>
      <c r="F17" s="38">
        <v>21</v>
      </c>
      <c r="G17" s="38">
        <v>19</v>
      </c>
      <c r="H17" s="35" t="s">
        <v>18</v>
      </c>
      <c r="I17" s="38">
        <v>2</v>
      </c>
      <c r="J17" s="35" t="s">
        <v>18</v>
      </c>
    </row>
    <row r="18" spans="2:10" ht="12" customHeight="1">
      <c r="B18" s="36" t="s">
        <v>25</v>
      </c>
      <c r="C18" s="37">
        <v>30</v>
      </c>
      <c r="D18" s="38">
        <v>22</v>
      </c>
      <c r="E18" s="38">
        <v>18</v>
      </c>
      <c r="F18" s="38">
        <v>12</v>
      </c>
      <c r="G18" s="38">
        <v>10</v>
      </c>
      <c r="H18" s="35" t="s">
        <v>18</v>
      </c>
      <c r="I18" s="38">
        <v>1</v>
      </c>
      <c r="J18" s="38">
        <v>1</v>
      </c>
    </row>
    <row r="19" spans="2:10" ht="12" customHeight="1">
      <c r="B19" s="23"/>
      <c r="C19" s="37"/>
      <c r="D19" s="38"/>
      <c r="E19" s="38"/>
      <c r="F19" s="38"/>
      <c r="G19" s="38"/>
      <c r="H19" s="38"/>
      <c r="I19" s="40"/>
      <c r="J19" s="38"/>
    </row>
    <row r="20" spans="1:10" s="26" customFormat="1" ht="12" customHeight="1">
      <c r="A20" s="26" t="s">
        <v>26</v>
      </c>
      <c r="B20" s="24"/>
      <c r="C20" s="32">
        <f>SUM(C21:C23)</f>
        <v>70</v>
      </c>
      <c r="D20" s="41">
        <f aca="true" t="shared" si="2" ref="D20:J20">SUM(D21:D23)</f>
        <v>84</v>
      </c>
      <c r="E20" s="41">
        <f t="shared" si="2"/>
        <v>62</v>
      </c>
      <c r="F20" s="41">
        <f>SUM(F21:F23)</f>
        <v>59</v>
      </c>
      <c r="G20" s="41">
        <f t="shared" si="2"/>
        <v>38</v>
      </c>
      <c r="H20" s="41">
        <f t="shared" si="2"/>
        <v>4</v>
      </c>
      <c r="I20" s="41">
        <f t="shared" si="2"/>
        <v>7</v>
      </c>
      <c r="J20" s="41">
        <f t="shared" si="2"/>
        <v>10</v>
      </c>
    </row>
    <row r="21" spans="2:10" ht="12" customHeight="1">
      <c r="B21" s="42" t="s">
        <v>27</v>
      </c>
      <c r="C21" s="37">
        <v>20</v>
      </c>
      <c r="D21" s="38">
        <v>27</v>
      </c>
      <c r="E21" s="38">
        <v>18</v>
      </c>
      <c r="F21" s="38">
        <v>18</v>
      </c>
      <c r="G21" s="38">
        <v>17</v>
      </c>
      <c r="H21" s="35" t="s">
        <v>18</v>
      </c>
      <c r="I21" s="35" t="s">
        <v>18</v>
      </c>
      <c r="J21" s="38">
        <v>1</v>
      </c>
    </row>
    <row r="22" spans="2:10" ht="12" customHeight="1">
      <c r="B22" s="43" t="s">
        <v>28</v>
      </c>
      <c r="C22" s="37">
        <v>20</v>
      </c>
      <c r="D22" s="38">
        <v>27</v>
      </c>
      <c r="E22" s="38">
        <v>20</v>
      </c>
      <c r="F22" s="38">
        <v>19</v>
      </c>
      <c r="G22" s="38">
        <v>14</v>
      </c>
      <c r="H22" s="35" t="s">
        <v>18</v>
      </c>
      <c r="I22" s="35" t="s">
        <v>18</v>
      </c>
      <c r="J22" s="38">
        <v>5</v>
      </c>
    </row>
    <row r="23" spans="2:10" ht="12" customHeight="1">
      <c r="B23" s="36" t="s">
        <v>29</v>
      </c>
      <c r="C23" s="37">
        <v>30</v>
      </c>
      <c r="D23" s="38">
        <v>30</v>
      </c>
      <c r="E23" s="38">
        <v>24</v>
      </c>
      <c r="F23" s="38">
        <v>22</v>
      </c>
      <c r="G23" s="38">
        <v>7</v>
      </c>
      <c r="H23" s="39">
        <v>4</v>
      </c>
      <c r="I23" s="39">
        <v>7</v>
      </c>
      <c r="J23" s="38">
        <v>4</v>
      </c>
    </row>
    <row r="24" spans="2:10" ht="12" customHeight="1">
      <c r="B24" s="23"/>
      <c r="C24" s="37"/>
      <c r="D24" s="38"/>
      <c r="E24" s="38"/>
      <c r="F24" s="38"/>
      <c r="G24" s="38"/>
      <c r="H24" s="40"/>
      <c r="I24" s="40"/>
      <c r="J24" s="40"/>
    </row>
    <row r="25" spans="1:10" s="26" customFormat="1" ht="12" customHeight="1">
      <c r="A25" s="26" t="s">
        <v>30</v>
      </c>
      <c r="B25" s="24"/>
      <c r="C25" s="32">
        <f aca="true" t="shared" si="3" ref="C25:H25">SUM(C26:C30)</f>
        <v>120</v>
      </c>
      <c r="D25" s="28">
        <f t="shared" si="3"/>
        <v>118</v>
      </c>
      <c r="E25" s="41">
        <f t="shared" si="3"/>
        <v>80</v>
      </c>
      <c r="F25" s="41">
        <f t="shared" si="3"/>
        <v>75</v>
      </c>
      <c r="G25" s="41">
        <f t="shared" si="3"/>
        <v>61</v>
      </c>
      <c r="H25" s="41">
        <f t="shared" si="3"/>
        <v>3</v>
      </c>
      <c r="I25" s="41">
        <f>SUM(I27:I30)</f>
        <v>3</v>
      </c>
      <c r="J25" s="41">
        <f>SUM(J26:J30)</f>
        <v>8</v>
      </c>
    </row>
    <row r="26" spans="2:10" ht="12" customHeight="1">
      <c r="B26" s="36" t="s">
        <v>22</v>
      </c>
      <c r="C26" s="30">
        <v>30</v>
      </c>
      <c r="D26" s="31">
        <v>11</v>
      </c>
      <c r="E26" s="31">
        <v>8</v>
      </c>
      <c r="F26" s="31">
        <v>8</v>
      </c>
      <c r="G26" s="31">
        <v>6</v>
      </c>
      <c r="H26" s="31">
        <v>2</v>
      </c>
      <c r="I26" s="44" t="s">
        <v>18</v>
      </c>
      <c r="J26" s="44" t="s">
        <v>18</v>
      </c>
    </row>
    <row r="27" spans="2:10" ht="12" customHeight="1">
      <c r="B27" s="36" t="s">
        <v>31</v>
      </c>
      <c r="C27" s="37">
        <v>20</v>
      </c>
      <c r="D27" s="38">
        <v>16</v>
      </c>
      <c r="E27" s="38">
        <v>16</v>
      </c>
      <c r="F27" s="38">
        <v>16</v>
      </c>
      <c r="G27" s="38">
        <v>13</v>
      </c>
      <c r="H27" s="35" t="s">
        <v>18</v>
      </c>
      <c r="I27" s="39">
        <v>2</v>
      </c>
      <c r="J27" s="39">
        <v>1</v>
      </c>
    </row>
    <row r="28" spans="2:10" ht="12" customHeight="1">
      <c r="B28" s="36" t="s">
        <v>24</v>
      </c>
      <c r="C28" s="37">
        <v>30</v>
      </c>
      <c r="D28" s="38">
        <v>22</v>
      </c>
      <c r="E28" s="38">
        <v>16</v>
      </c>
      <c r="F28" s="38">
        <v>16</v>
      </c>
      <c r="G28" s="38">
        <v>11</v>
      </c>
      <c r="H28" s="35" t="s">
        <v>18</v>
      </c>
      <c r="I28" s="39">
        <v>1</v>
      </c>
      <c r="J28" s="39">
        <v>4</v>
      </c>
    </row>
    <row r="29" spans="2:10" ht="12" customHeight="1">
      <c r="B29" s="45" t="s">
        <v>32</v>
      </c>
      <c r="C29" s="37">
        <v>20</v>
      </c>
      <c r="D29" s="38">
        <v>32</v>
      </c>
      <c r="E29" s="39">
        <v>20</v>
      </c>
      <c r="F29" s="38">
        <v>19</v>
      </c>
      <c r="G29" s="38">
        <v>18</v>
      </c>
      <c r="H29" s="39">
        <v>1</v>
      </c>
      <c r="I29" s="35" t="s">
        <v>18</v>
      </c>
      <c r="J29" s="35" t="s">
        <v>18</v>
      </c>
    </row>
    <row r="30" spans="2:10" ht="12" customHeight="1">
      <c r="B30" s="45" t="s">
        <v>33</v>
      </c>
      <c r="C30" s="37">
        <v>20</v>
      </c>
      <c r="D30" s="38">
        <v>37</v>
      </c>
      <c r="E30" s="39">
        <v>20</v>
      </c>
      <c r="F30" s="38">
        <v>16</v>
      </c>
      <c r="G30" s="38">
        <v>13</v>
      </c>
      <c r="H30" s="35" t="s">
        <v>18</v>
      </c>
      <c r="I30" s="35" t="s">
        <v>18</v>
      </c>
      <c r="J30" s="38">
        <v>3</v>
      </c>
    </row>
    <row r="31" spans="2:10" ht="12" customHeight="1">
      <c r="B31" s="23"/>
      <c r="C31" s="37"/>
      <c r="D31" s="38"/>
      <c r="E31" s="38"/>
      <c r="F31" s="38"/>
      <c r="G31" s="38"/>
      <c r="H31" s="40"/>
      <c r="I31" s="40"/>
      <c r="J31" s="38"/>
    </row>
    <row r="32" spans="1:10" s="26" customFormat="1" ht="12" customHeight="1">
      <c r="A32" s="26" t="s">
        <v>34</v>
      </c>
      <c r="B32" s="24"/>
      <c r="C32" s="32">
        <f aca="true" t="shared" si="4" ref="C32:J32">SUM(C33:C37)</f>
        <v>100</v>
      </c>
      <c r="D32" s="41">
        <f t="shared" si="4"/>
        <v>95</v>
      </c>
      <c r="E32" s="41">
        <f t="shared" si="4"/>
        <v>79</v>
      </c>
      <c r="F32" s="41">
        <f t="shared" si="4"/>
        <v>68</v>
      </c>
      <c r="G32" s="41">
        <f t="shared" si="4"/>
        <v>51</v>
      </c>
      <c r="H32" s="41">
        <f t="shared" si="4"/>
        <v>10</v>
      </c>
      <c r="I32" s="41">
        <f t="shared" si="4"/>
        <v>3</v>
      </c>
      <c r="J32" s="41">
        <f t="shared" si="4"/>
        <v>4</v>
      </c>
    </row>
    <row r="33" spans="2:10" ht="12" customHeight="1">
      <c r="B33" s="45" t="s">
        <v>35</v>
      </c>
      <c r="C33" s="30">
        <v>10</v>
      </c>
      <c r="D33" s="31">
        <v>4</v>
      </c>
      <c r="E33" s="31">
        <v>4</v>
      </c>
      <c r="F33" s="31">
        <v>4</v>
      </c>
      <c r="G33" s="31">
        <v>3</v>
      </c>
      <c r="H33" s="31">
        <v>1</v>
      </c>
      <c r="I33" s="44" t="s">
        <v>18</v>
      </c>
      <c r="J33" s="44" t="s">
        <v>18</v>
      </c>
    </row>
    <row r="34" spans="2:10" ht="12" customHeight="1">
      <c r="B34" s="45" t="s">
        <v>36</v>
      </c>
      <c r="C34" s="30">
        <v>20</v>
      </c>
      <c r="D34" s="31">
        <v>15</v>
      </c>
      <c r="E34" s="31">
        <v>13</v>
      </c>
      <c r="F34" s="31">
        <v>12</v>
      </c>
      <c r="G34" s="31">
        <v>11</v>
      </c>
      <c r="H34" s="35" t="s">
        <v>18</v>
      </c>
      <c r="I34" s="35" t="s">
        <v>18</v>
      </c>
      <c r="J34" s="31">
        <v>1</v>
      </c>
    </row>
    <row r="35" spans="2:10" ht="12" customHeight="1">
      <c r="B35" s="45" t="s">
        <v>37</v>
      </c>
      <c r="C35" s="37">
        <v>20</v>
      </c>
      <c r="D35" s="38">
        <v>19</v>
      </c>
      <c r="E35" s="38">
        <v>18</v>
      </c>
      <c r="F35" s="38">
        <v>18</v>
      </c>
      <c r="G35" s="38">
        <v>14</v>
      </c>
      <c r="H35" s="35" t="s">
        <v>18</v>
      </c>
      <c r="I35" s="39">
        <v>3</v>
      </c>
      <c r="J35" s="38">
        <v>1</v>
      </c>
    </row>
    <row r="36" spans="2:10" ht="12" customHeight="1">
      <c r="B36" s="36" t="s">
        <v>38</v>
      </c>
      <c r="C36" s="37">
        <v>30</v>
      </c>
      <c r="D36" s="38">
        <v>28</v>
      </c>
      <c r="E36" s="38">
        <v>22</v>
      </c>
      <c r="F36" s="38">
        <v>16</v>
      </c>
      <c r="G36" s="38">
        <v>14</v>
      </c>
      <c r="H36" s="39">
        <v>2</v>
      </c>
      <c r="I36" s="46" t="s">
        <v>18</v>
      </c>
      <c r="J36" s="46" t="s">
        <v>18</v>
      </c>
    </row>
    <row r="37" spans="2:10" ht="12" customHeight="1">
      <c r="B37" s="36" t="s">
        <v>39</v>
      </c>
      <c r="C37" s="37">
        <v>20</v>
      </c>
      <c r="D37" s="38">
        <v>29</v>
      </c>
      <c r="E37" s="38">
        <v>22</v>
      </c>
      <c r="F37" s="38">
        <v>18</v>
      </c>
      <c r="G37" s="38">
        <v>9</v>
      </c>
      <c r="H37" s="39">
        <v>7</v>
      </c>
      <c r="I37" s="46" t="s">
        <v>18</v>
      </c>
      <c r="J37" s="39">
        <v>2</v>
      </c>
    </row>
    <row r="38" spans="2:10" ht="12" customHeight="1">
      <c r="B38" s="36"/>
      <c r="C38" s="37"/>
      <c r="D38" s="38"/>
      <c r="E38" s="38"/>
      <c r="F38" s="38"/>
      <c r="G38" s="38"/>
      <c r="H38" s="40"/>
      <c r="I38" s="40"/>
      <c r="J38" s="40"/>
    </row>
    <row r="39" spans="1:10" s="26" customFormat="1" ht="12" customHeight="1">
      <c r="A39" s="26" t="s">
        <v>40</v>
      </c>
      <c r="B39" s="24"/>
      <c r="C39" s="32">
        <f>SUM(C40:C41)</f>
        <v>50</v>
      </c>
      <c r="D39" s="41">
        <f aca="true" t="shared" si="5" ref="D39:I39">SUM(D40:D41)</f>
        <v>40</v>
      </c>
      <c r="E39" s="41">
        <f t="shared" si="5"/>
        <v>33</v>
      </c>
      <c r="F39" s="41">
        <f t="shared" si="5"/>
        <v>30</v>
      </c>
      <c r="G39" s="41">
        <f t="shared" si="5"/>
        <v>27</v>
      </c>
      <c r="H39" s="41">
        <f t="shared" si="5"/>
        <v>1</v>
      </c>
      <c r="I39" s="41">
        <f t="shared" si="5"/>
        <v>2</v>
      </c>
      <c r="J39" s="47" t="s">
        <v>18</v>
      </c>
    </row>
    <row r="40" spans="2:10" ht="12" customHeight="1">
      <c r="B40" s="36" t="s">
        <v>31</v>
      </c>
      <c r="C40" s="37">
        <v>20</v>
      </c>
      <c r="D40" s="38">
        <v>15</v>
      </c>
      <c r="E40" s="38">
        <v>12</v>
      </c>
      <c r="F40" s="38">
        <v>11</v>
      </c>
      <c r="G40" s="38">
        <v>10</v>
      </c>
      <c r="H40" s="38">
        <v>1</v>
      </c>
      <c r="I40" s="46" t="s">
        <v>18</v>
      </c>
      <c r="J40" s="48" t="s">
        <v>18</v>
      </c>
    </row>
    <row r="41" spans="1:10" ht="12" customHeight="1">
      <c r="A41" s="49"/>
      <c r="B41" s="50" t="s">
        <v>41</v>
      </c>
      <c r="C41" s="51">
        <v>30</v>
      </c>
      <c r="D41" s="52">
        <v>25</v>
      </c>
      <c r="E41" s="52">
        <v>21</v>
      </c>
      <c r="F41" s="52">
        <v>19</v>
      </c>
      <c r="G41" s="52">
        <v>17</v>
      </c>
      <c r="H41" s="53" t="s">
        <v>18</v>
      </c>
      <c r="I41" s="52">
        <v>2</v>
      </c>
      <c r="J41" s="53" t="s">
        <v>18</v>
      </c>
    </row>
    <row r="42" spans="2:10" ht="12">
      <c r="B42" s="23" t="s">
        <v>42</v>
      </c>
      <c r="C42" s="23"/>
      <c r="D42" s="23"/>
      <c r="E42" s="23"/>
      <c r="F42" s="23"/>
      <c r="G42" s="23"/>
      <c r="H42" s="23"/>
      <c r="I42" s="23"/>
      <c r="J42" s="23"/>
    </row>
  </sheetData>
  <sheetProtection/>
  <mergeCells count="4"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2009-04-09T06:56:31Z</dcterms:created>
  <dcterms:modified xsi:type="dcterms:W3CDTF">2009-04-09T06:56:38Z</dcterms:modified>
  <cp:category/>
  <cp:version/>
  <cp:contentType/>
  <cp:contentStatus/>
</cp:coreProperties>
</file>