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" sheetId="1" r:id="rId1"/>
  </sheets>
  <externalReferences>
    <externalReference r:id="rId4"/>
  </externalReferences>
  <definedNames>
    <definedName name="_10.電気_ガスおよび水道" localSheetId="0">'122'!$A$1:$H$25</definedName>
    <definedName name="_xlnm.Print_Area" localSheetId="0">'122'!$A$1:$J$27</definedName>
  </definedNames>
  <calcPr fullCalcOnLoad="1"/>
</workbook>
</file>

<file path=xl/sharedStrings.xml><?xml version="1.0" encoding="utf-8"?>
<sst xmlns="http://schemas.openxmlformats.org/spreadsheetml/2006/main" count="37" uniqueCount="36">
  <si>
    <t>122．電  力  消  費  量</t>
  </si>
  <si>
    <t>(単位  千ＫＷＨ)</t>
  </si>
  <si>
    <t>年度および月次</t>
  </si>
  <si>
    <t>総      数</t>
  </si>
  <si>
    <t>電        灯        用</t>
  </si>
  <si>
    <t>電             力             用</t>
  </si>
  <si>
    <t>業  務  用</t>
  </si>
  <si>
    <t>小      口</t>
  </si>
  <si>
    <t>大      口</t>
  </si>
  <si>
    <t>計</t>
  </si>
  <si>
    <t>定     額</t>
  </si>
  <si>
    <t>従     量</t>
  </si>
  <si>
    <t>(低圧電力</t>
  </si>
  <si>
    <t>(高圧乙</t>
  </si>
  <si>
    <t>そ  の  他</t>
  </si>
  <si>
    <t>電     力</t>
  </si>
  <si>
    <t>高圧電力甲)</t>
  </si>
  <si>
    <t>特高・特約)</t>
  </si>
  <si>
    <t>昭  和  62 年  度</t>
  </si>
  <si>
    <t xml:space="preserve"> 63</t>
  </si>
  <si>
    <r>
      <t xml:space="preserve">平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成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元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度</t>
    </r>
  </si>
  <si>
    <t xml:space="preserve"> 2</t>
  </si>
  <si>
    <r>
      <t>2 　</t>
    </r>
    <r>
      <rPr>
        <sz val="10"/>
        <rFont val="ＭＳ 明朝"/>
        <family val="1"/>
      </rPr>
      <t>年　</t>
    </r>
    <r>
      <rPr>
        <sz val="10"/>
        <rFont val="ＭＳ 明朝"/>
        <family val="1"/>
      </rPr>
      <t xml:space="preserve">   4   </t>
    </r>
    <r>
      <rPr>
        <sz val="10"/>
        <rFont val="ＭＳ 明朝"/>
        <family val="1"/>
      </rPr>
      <t>月　</t>
    </r>
  </si>
  <si>
    <r>
      <t>　</t>
    </r>
    <r>
      <rPr>
        <sz val="10"/>
        <rFont val="ＭＳ 明朝"/>
        <family val="1"/>
      </rPr>
      <t xml:space="preserve">  　5</t>
    </r>
    <r>
      <rPr>
        <sz val="10"/>
        <rFont val="ＭＳ 明朝"/>
        <family val="1"/>
      </rPr>
      <t>　　</t>
    </r>
  </si>
  <si>
    <r>
      <t>　</t>
    </r>
    <r>
      <rPr>
        <sz val="10"/>
        <rFont val="ＭＳ 明朝"/>
        <family val="1"/>
      </rPr>
      <t xml:space="preserve">  　6　　</t>
    </r>
  </si>
  <si>
    <r>
      <t>　</t>
    </r>
    <r>
      <rPr>
        <sz val="10"/>
        <rFont val="ＭＳ 明朝"/>
        <family val="1"/>
      </rPr>
      <t xml:space="preserve">  　7　　</t>
    </r>
  </si>
  <si>
    <r>
      <t>　</t>
    </r>
    <r>
      <rPr>
        <sz val="10"/>
        <rFont val="ＭＳ 明朝"/>
        <family val="1"/>
      </rPr>
      <t xml:space="preserve">  　8　　</t>
    </r>
  </si>
  <si>
    <r>
      <t>　</t>
    </r>
    <r>
      <rPr>
        <sz val="10"/>
        <rFont val="ＭＳ 明朝"/>
        <family val="1"/>
      </rPr>
      <t xml:space="preserve">  　9　　</t>
    </r>
  </si>
  <si>
    <r>
      <t>　</t>
    </r>
    <r>
      <rPr>
        <sz val="10"/>
        <rFont val="ＭＳ 明朝"/>
        <family val="1"/>
      </rPr>
      <t xml:space="preserve">  　10　　</t>
    </r>
  </si>
  <si>
    <r>
      <t>　</t>
    </r>
    <r>
      <rPr>
        <sz val="10"/>
        <rFont val="ＭＳ 明朝"/>
        <family val="1"/>
      </rPr>
      <t xml:space="preserve">  　11　　</t>
    </r>
  </si>
  <si>
    <r>
      <t>　</t>
    </r>
    <r>
      <rPr>
        <sz val="10"/>
        <rFont val="ＭＳ 明朝"/>
        <family val="1"/>
      </rPr>
      <t xml:space="preserve">  　12　　</t>
    </r>
  </si>
  <si>
    <r>
      <t>　</t>
    </r>
    <r>
      <rPr>
        <sz val="10"/>
        <rFont val="ＭＳ 明朝"/>
        <family val="1"/>
      </rPr>
      <t xml:space="preserve">  　1　　</t>
    </r>
  </si>
  <si>
    <r>
      <t>　</t>
    </r>
    <r>
      <rPr>
        <sz val="10"/>
        <rFont val="ＭＳ 明朝"/>
        <family val="1"/>
      </rPr>
      <t xml:space="preserve">  　2　　</t>
    </r>
  </si>
  <si>
    <r>
      <t>　</t>
    </r>
    <r>
      <rPr>
        <sz val="10"/>
        <rFont val="ＭＳ 明朝"/>
        <family val="1"/>
      </rPr>
      <t xml:space="preserve">  　3　　</t>
    </r>
  </si>
  <si>
    <t>資料:九州電力株式会社大分支店</t>
  </si>
  <si>
    <t xml:space="preserve">  注)高圧電力甲とは500ＫＷ未満であり、高圧電力乙とは500ＫＷ以上のものである。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</si>
</sst>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 wrapText="1"/>
      <protection locked="0"/>
    </xf>
    <xf numFmtId="176" fontId="23" fillId="0" borderId="19" xfId="0" applyNumberFormat="1" applyFont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176" fontId="0" fillId="0" borderId="0" xfId="0" applyNumberFormat="1" applyAlignment="1" applyProtection="1">
      <alignment horizontal="center"/>
      <protection locked="0"/>
    </xf>
    <xf numFmtId="176" fontId="21" fillId="0" borderId="17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right"/>
      <protection/>
    </xf>
    <xf numFmtId="176" fontId="21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center"/>
      <protection locked="0"/>
    </xf>
    <xf numFmtId="176" fontId="0" fillId="0" borderId="15" xfId="0" applyNumberFormat="1" applyFont="1" applyBorder="1" applyAlignment="1" applyProtection="1">
      <alignment horizontal="center"/>
      <protection locked="0"/>
    </xf>
    <xf numFmtId="176" fontId="21" fillId="0" borderId="17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176" fontId="24" fillId="0" borderId="0" xfId="0" applyNumberFormat="1" applyFont="1" applyAlignment="1" applyProtection="1" quotePrefix="1">
      <alignment horizontal="center"/>
      <protection locked="0"/>
    </xf>
    <xf numFmtId="176" fontId="25" fillId="0" borderId="17" xfId="0" applyNumberFormat="1" applyFont="1" applyBorder="1" applyAlignment="1" applyProtection="1">
      <alignment horizontal="right"/>
      <protection/>
    </xf>
    <xf numFmtId="176" fontId="25" fillId="0" borderId="0" xfId="0" applyNumberFormat="1" applyFont="1" applyBorder="1" applyAlignment="1" applyProtection="1">
      <alignment horizontal="right"/>
      <protection/>
    </xf>
    <xf numFmtId="176" fontId="25" fillId="0" borderId="0" xfId="0" applyNumberFormat="1" applyFont="1" applyBorder="1" applyAlignment="1" applyProtection="1" quotePrefix="1">
      <alignment horizontal="right"/>
      <protection/>
    </xf>
    <xf numFmtId="176" fontId="25" fillId="0" borderId="0" xfId="0" applyNumberFormat="1" applyFont="1" applyAlignment="1" applyProtection="1">
      <alignment horizontal="right"/>
      <protection/>
    </xf>
    <xf numFmtId="176" fontId="24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 quotePrefix="1">
      <alignment horizontal="center"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21" fillId="0" borderId="20" xfId="0" applyNumberFormat="1" applyFont="1" applyBorder="1" applyAlignment="1" applyProtection="1">
      <alignment horizontal="left"/>
      <protection locked="0"/>
    </xf>
    <xf numFmtId="176" fontId="21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SheetLayoutView="100" zoomScalePageLayoutView="0" workbookViewId="0" topLeftCell="A1">
      <selection activeCell="G12" sqref="G12"/>
    </sheetView>
  </sheetViews>
  <sheetFormatPr defaultColWidth="15.25390625" defaultRowHeight="12" customHeight="1"/>
  <cols>
    <col min="1" max="1" width="18.75390625" style="4" customWidth="1"/>
    <col min="2" max="10" width="11.125" style="42" customWidth="1"/>
    <col min="11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20.25" customHeight="1" thickTop="1">
      <c r="A3" s="8" t="s">
        <v>2</v>
      </c>
      <c r="B3" s="9" t="s">
        <v>3</v>
      </c>
      <c r="C3" s="10" t="s">
        <v>4</v>
      </c>
      <c r="D3" s="11"/>
      <c r="E3" s="11"/>
      <c r="F3" s="10" t="s">
        <v>5</v>
      </c>
      <c r="G3" s="11"/>
      <c r="H3" s="11"/>
      <c r="I3" s="11"/>
      <c r="J3" s="11"/>
    </row>
    <row r="4" spans="1:10" s="12" customFormat="1" ht="15.75" customHeight="1">
      <c r="A4" s="13"/>
      <c r="B4" s="14"/>
      <c r="C4" s="15"/>
      <c r="D4" s="15"/>
      <c r="E4" s="15"/>
      <c r="F4" s="15"/>
      <c r="G4" s="15" t="s">
        <v>6</v>
      </c>
      <c r="H4" s="15" t="s">
        <v>7</v>
      </c>
      <c r="I4" s="15" t="s">
        <v>8</v>
      </c>
      <c r="J4" s="15"/>
    </row>
    <row r="5" spans="1:10" s="12" customFormat="1" ht="15.75" customHeight="1">
      <c r="A5" s="13"/>
      <c r="B5" s="14"/>
      <c r="C5" s="15" t="s">
        <v>9</v>
      </c>
      <c r="D5" s="15" t="s">
        <v>10</v>
      </c>
      <c r="E5" s="15" t="s">
        <v>11</v>
      </c>
      <c r="F5" s="15" t="s">
        <v>9</v>
      </c>
      <c r="G5" s="15"/>
      <c r="H5" s="15" t="s">
        <v>12</v>
      </c>
      <c r="I5" s="15" t="s">
        <v>13</v>
      </c>
      <c r="J5" s="15" t="s">
        <v>14</v>
      </c>
    </row>
    <row r="6" spans="1:10" s="19" customFormat="1" ht="15.75" customHeight="1">
      <c r="A6" s="16"/>
      <c r="B6" s="17"/>
      <c r="C6" s="18"/>
      <c r="D6" s="18"/>
      <c r="E6" s="18"/>
      <c r="F6" s="18"/>
      <c r="G6" s="18" t="s">
        <v>15</v>
      </c>
      <c r="H6" s="18" t="s">
        <v>16</v>
      </c>
      <c r="I6" s="18" t="s">
        <v>17</v>
      </c>
      <c r="J6" s="18"/>
    </row>
    <row r="7" spans="1:10" ht="12" customHeight="1">
      <c r="A7" s="20" t="s">
        <v>18</v>
      </c>
      <c r="B7" s="21">
        <f>C7+F7</f>
        <v>4728220</v>
      </c>
      <c r="C7" s="22">
        <f>D7+E7</f>
        <v>1376726</v>
      </c>
      <c r="D7" s="23">
        <v>28663</v>
      </c>
      <c r="E7" s="23">
        <v>1348063</v>
      </c>
      <c r="F7" s="24">
        <f>SUM(G7:J7)</f>
        <v>3351494</v>
      </c>
      <c r="G7" s="23">
        <v>633203</v>
      </c>
      <c r="H7" s="23">
        <v>782347</v>
      </c>
      <c r="I7" s="25">
        <v>1778840</v>
      </c>
      <c r="J7" s="25">
        <v>157104</v>
      </c>
    </row>
    <row r="8" spans="1:10" ht="12" customHeight="1">
      <c r="A8" s="26" t="s">
        <v>19</v>
      </c>
      <c r="B8" s="21">
        <f>C8+F8</f>
        <v>5134052</v>
      </c>
      <c r="C8" s="22">
        <f>D8+E8</f>
        <v>1440977</v>
      </c>
      <c r="D8" s="23">
        <v>29462</v>
      </c>
      <c r="E8" s="23">
        <v>1411515</v>
      </c>
      <c r="F8" s="24">
        <f>SUM(G8:J8)</f>
        <v>3693075</v>
      </c>
      <c r="G8" s="23">
        <v>680854</v>
      </c>
      <c r="H8" s="23">
        <v>792301</v>
      </c>
      <c r="I8" s="25">
        <v>2073450</v>
      </c>
      <c r="J8" s="25">
        <v>146470</v>
      </c>
    </row>
    <row r="9" spans="1:10" ht="12" customHeight="1">
      <c r="A9" s="27" t="s">
        <v>20</v>
      </c>
      <c r="B9" s="21">
        <f>C9+F9</f>
        <v>5419424</v>
      </c>
      <c r="C9" s="22">
        <f>D9+E9</f>
        <v>1511969</v>
      </c>
      <c r="D9" s="23">
        <v>30463</v>
      </c>
      <c r="E9" s="23">
        <v>1481506</v>
      </c>
      <c r="F9" s="22">
        <f>SUM(G9:J9)</f>
        <v>3907455</v>
      </c>
      <c r="G9" s="23">
        <v>738830</v>
      </c>
      <c r="H9" s="23">
        <v>802446</v>
      </c>
      <c r="I9" s="25">
        <v>2218475</v>
      </c>
      <c r="J9" s="25">
        <v>147704</v>
      </c>
    </row>
    <row r="10" spans="1:10" ht="12" customHeight="1">
      <c r="A10" s="26"/>
      <c r="B10" s="28"/>
      <c r="C10" s="23"/>
      <c r="D10" s="23"/>
      <c r="E10" s="23"/>
      <c r="F10" s="29"/>
      <c r="G10" s="23"/>
      <c r="H10" s="23"/>
      <c r="I10" s="25"/>
      <c r="J10" s="25"/>
    </row>
    <row r="11" spans="1:10" s="35" customFormat="1" ht="12" customHeight="1">
      <c r="A11" s="30" t="s">
        <v>21</v>
      </c>
      <c r="B11" s="31">
        <f>SUM(B13:B24)</f>
        <v>5873519</v>
      </c>
      <c r="C11" s="32">
        <f aca="true" t="shared" si="0" ref="C11:J11">SUM(C13:C24)</f>
        <v>1654373</v>
      </c>
      <c r="D11" s="32">
        <f t="shared" si="0"/>
        <v>31494</v>
      </c>
      <c r="E11" s="32">
        <f t="shared" si="0"/>
        <v>1622879</v>
      </c>
      <c r="F11" s="33">
        <f t="shared" si="0"/>
        <v>4219146</v>
      </c>
      <c r="G11" s="32">
        <f t="shared" si="0"/>
        <v>833212</v>
      </c>
      <c r="H11" s="32">
        <f t="shared" si="0"/>
        <v>889145</v>
      </c>
      <c r="I11" s="34">
        <f t="shared" si="0"/>
        <v>2335701</v>
      </c>
      <c r="J11" s="34">
        <f t="shared" si="0"/>
        <v>161088</v>
      </c>
    </row>
    <row r="12" spans="1:10" ht="12" customHeight="1">
      <c r="A12" s="26"/>
      <c r="B12" s="28"/>
      <c r="C12" s="23"/>
      <c r="D12" s="23"/>
      <c r="E12" s="23"/>
      <c r="F12" s="23"/>
      <c r="G12" s="23"/>
      <c r="H12" s="23"/>
      <c r="I12" s="25"/>
      <c r="J12" s="25"/>
    </row>
    <row r="13" spans="1:10" ht="12" customHeight="1">
      <c r="A13" s="36" t="s">
        <v>22</v>
      </c>
      <c r="B13" s="21">
        <f>C13+F13</f>
        <v>419021</v>
      </c>
      <c r="C13" s="22">
        <f aca="true" t="shared" si="1" ref="C13:C24">D13+E13</f>
        <v>123134</v>
      </c>
      <c r="D13" s="23">
        <v>2702</v>
      </c>
      <c r="E13" s="23">
        <v>120432</v>
      </c>
      <c r="F13" s="24">
        <f>SUM(G13:J13)</f>
        <v>295887</v>
      </c>
      <c r="G13" s="23">
        <v>55707</v>
      </c>
      <c r="H13" s="23">
        <v>62050</v>
      </c>
      <c r="I13" s="25">
        <v>163304</v>
      </c>
      <c r="J13" s="25">
        <v>14826</v>
      </c>
    </row>
    <row r="14" spans="1:10" ht="12" customHeight="1">
      <c r="A14" s="26" t="s">
        <v>23</v>
      </c>
      <c r="B14" s="21">
        <f aca="true" t="shared" si="2" ref="B14:B24">C14+F14</f>
        <v>441437</v>
      </c>
      <c r="C14" s="22">
        <f t="shared" si="1"/>
        <v>130646</v>
      </c>
      <c r="D14" s="23">
        <v>2406</v>
      </c>
      <c r="E14" s="23">
        <v>128240</v>
      </c>
      <c r="F14" s="24">
        <f aca="true" t="shared" si="3" ref="F14:F24">SUM(G14:J14)</f>
        <v>310791</v>
      </c>
      <c r="G14" s="23">
        <v>56643</v>
      </c>
      <c r="H14" s="23">
        <v>63626</v>
      </c>
      <c r="I14" s="25">
        <v>175889</v>
      </c>
      <c r="J14" s="25">
        <v>14633</v>
      </c>
    </row>
    <row r="15" spans="1:10" ht="12" customHeight="1">
      <c r="A15" s="26" t="s">
        <v>24</v>
      </c>
      <c r="B15" s="21">
        <f t="shared" si="2"/>
        <v>441960</v>
      </c>
      <c r="C15" s="22">
        <f t="shared" si="1"/>
        <v>112975</v>
      </c>
      <c r="D15" s="23">
        <v>2293</v>
      </c>
      <c r="E15" s="23">
        <v>110682</v>
      </c>
      <c r="F15" s="24">
        <f t="shared" si="3"/>
        <v>328985</v>
      </c>
      <c r="G15" s="23">
        <v>58048</v>
      </c>
      <c r="H15" s="23">
        <v>63322</v>
      </c>
      <c r="I15" s="25">
        <v>194593</v>
      </c>
      <c r="J15" s="25">
        <v>13022</v>
      </c>
    </row>
    <row r="16" spans="1:10" ht="12" customHeight="1">
      <c r="A16" s="26" t="s">
        <v>25</v>
      </c>
      <c r="B16" s="21">
        <f t="shared" si="2"/>
        <v>526803</v>
      </c>
      <c r="C16" s="22">
        <f t="shared" si="1"/>
        <v>139324</v>
      </c>
      <c r="D16" s="23">
        <v>2159</v>
      </c>
      <c r="E16" s="23">
        <v>137165</v>
      </c>
      <c r="F16" s="24">
        <f t="shared" si="3"/>
        <v>387479</v>
      </c>
      <c r="G16" s="23">
        <v>77985</v>
      </c>
      <c r="H16" s="23">
        <v>86251</v>
      </c>
      <c r="I16" s="25">
        <v>211125</v>
      </c>
      <c r="J16" s="25">
        <v>12118</v>
      </c>
    </row>
    <row r="17" spans="1:10" ht="12" customHeight="1">
      <c r="A17" s="26" t="s">
        <v>26</v>
      </c>
      <c r="B17" s="21">
        <f t="shared" si="2"/>
        <v>596565</v>
      </c>
      <c r="C17" s="22">
        <f t="shared" si="1"/>
        <v>165351</v>
      </c>
      <c r="D17" s="23">
        <v>2279</v>
      </c>
      <c r="E17" s="23">
        <v>163072</v>
      </c>
      <c r="F17" s="24">
        <f t="shared" si="3"/>
        <v>431214</v>
      </c>
      <c r="G17" s="23">
        <v>101036</v>
      </c>
      <c r="H17" s="23">
        <v>107091</v>
      </c>
      <c r="I17" s="25">
        <v>211876</v>
      </c>
      <c r="J17" s="25">
        <v>11211</v>
      </c>
    </row>
    <row r="18" spans="1:10" ht="12" customHeight="1">
      <c r="A18" s="26" t="s">
        <v>27</v>
      </c>
      <c r="B18" s="21">
        <f t="shared" si="2"/>
        <v>541740</v>
      </c>
      <c r="C18" s="22">
        <f t="shared" si="1"/>
        <v>145091</v>
      </c>
      <c r="D18" s="23">
        <v>2383</v>
      </c>
      <c r="E18" s="23">
        <v>142708</v>
      </c>
      <c r="F18" s="24">
        <f t="shared" si="3"/>
        <v>396649</v>
      </c>
      <c r="G18" s="23">
        <v>95452</v>
      </c>
      <c r="H18" s="23">
        <v>93758</v>
      </c>
      <c r="I18" s="25">
        <v>197167</v>
      </c>
      <c r="J18" s="25">
        <v>10272</v>
      </c>
    </row>
    <row r="19" spans="1:10" ht="12" customHeight="1">
      <c r="A19" s="26" t="s">
        <v>28</v>
      </c>
      <c r="B19" s="21">
        <f t="shared" si="2"/>
        <v>488881</v>
      </c>
      <c r="C19" s="22">
        <f t="shared" si="1"/>
        <v>126606</v>
      </c>
      <c r="D19" s="23">
        <v>2489</v>
      </c>
      <c r="E19" s="23">
        <v>124117</v>
      </c>
      <c r="F19" s="22">
        <f t="shared" si="3"/>
        <v>362275</v>
      </c>
      <c r="G19" s="23">
        <v>72945</v>
      </c>
      <c r="H19" s="23">
        <v>74755</v>
      </c>
      <c r="I19" s="25">
        <v>203240</v>
      </c>
      <c r="J19" s="25">
        <v>11335</v>
      </c>
    </row>
    <row r="20" spans="1:10" ht="12" customHeight="1">
      <c r="A20" s="26" t="s">
        <v>29</v>
      </c>
      <c r="B20" s="21">
        <f t="shared" si="2"/>
        <v>460158</v>
      </c>
      <c r="C20" s="22">
        <f t="shared" si="1"/>
        <v>129154</v>
      </c>
      <c r="D20" s="23">
        <v>2793</v>
      </c>
      <c r="E20" s="23">
        <v>126361</v>
      </c>
      <c r="F20" s="22">
        <f t="shared" si="3"/>
        <v>331004</v>
      </c>
      <c r="G20" s="23">
        <v>58685</v>
      </c>
      <c r="H20" s="23">
        <v>64234</v>
      </c>
      <c r="I20" s="25">
        <v>193805</v>
      </c>
      <c r="J20" s="25">
        <v>14280</v>
      </c>
    </row>
    <row r="21" spans="1:10" ht="12" customHeight="1">
      <c r="A21" s="26" t="s">
        <v>30</v>
      </c>
      <c r="B21" s="21">
        <f t="shared" si="2"/>
        <v>468724</v>
      </c>
      <c r="C21" s="22">
        <f t="shared" si="1"/>
        <v>133815</v>
      </c>
      <c r="D21" s="23">
        <v>2928</v>
      </c>
      <c r="E21" s="23">
        <v>130887</v>
      </c>
      <c r="F21" s="22">
        <f t="shared" si="3"/>
        <v>334909</v>
      </c>
      <c r="G21" s="23">
        <v>59151</v>
      </c>
      <c r="H21" s="23">
        <v>64690</v>
      </c>
      <c r="I21" s="25">
        <v>196840</v>
      </c>
      <c r="J21" s="25">
        <v>14228</v>
      </c>
    </row>
    <row r="22" spans="1:10" ht="12" customHeight="1">
      <c r="A22" s="26" t="s">
        <v>31</v>
      </c>
      <c r="B22" s="21">
        <f t="shared" si="2"/>
        <v>519301</v>
      </c>
      <c r="C22" s="22">
        <f t="shared" si="1"/>
        <v>166532</v>
      </c>
      <c r="D22" s="23">
        <v>3169</v>
      </c>
      <c r="E22" s="23">
        <v>163363</v>
      </c>
      <c r="F22" s="24">
        <f t="shared" si="3"/>
        <v>352769</v>
      </c>
      <c r="G22" s="23">
        <v>67791</v>
      </c>
      <c r="H22" s="23">
        <v>73037</v>
      </c>
      <c r="I22" s="25">
        <v>195497</v>
      </c>
      <c r="J22" s="25">
        <v>16444</v>
      </c>
    </row>
    <row r="23" spans="1:10" ht="12" customHeight="1">
      <c r="A23" s="26" t="s">
        <v>32</v>
      </c>
      <c r="B23" s="21">
        <f t="shared" si="2"/>
        <v>479350</v>
      </c>
      <c r="C23" s="22">
        <f t="shared" si="1"/>
        <v>144339</v>
      </c>
      <c r="D23" s="29">
        <v>3156</v>
      </c>
      <c r="E23" s="23">
        <v>141183</v>
      </c>
      <c r="F23" s="24">
        <f t="shared" si="3"/>
        <v>335011</v>
      </c>
      <c r="G23" s="23">
        <v>65093</v>
      </c>
      <c r="H23" s="23">
        <v>69132</v>
      </c>
      <c r="I23" s="25">
        <v>185728</v>
      </c>
      <c r="J23" s="25">
        <v>15058</v>
      </c>
    </row>
    <row r="24" spans="1:10" ht="12" customHeight="1">
      <c r="A24" s="26" t="s">
        <v>33</v>
      </c>
      <c r="B24" s="21">
        <f t="shared" si="2"/>
        <v>489579</v>
      </c>
      <c r="C24" s="22">
        <f t="shared" si="1"/>
        <v>137406</v>
      </c>
      <c r="D24" s="23">
        <v>2737</v>
      </c>
      <c r="E24" s="23">
        <v>134669</v>
      </c>
      <c r="F24" s="24">
        <f t="shared" si="3"/>
        <v>352173</v>
      </c>
      <c r="G24" s="23">
        <v>64676</v>
      </c>
      <c r="H24" s="23">
        <v>67199</v>
      </c>
      <c r="I24" s="25">
        <v>206637</v>
      </c>
      <c r="J24" s="25">
        <v>13661</v>
      </c>
    </row>
    <row r="25" spans="1:10" ht="12" customHeight="1">
      <c r="A25" s="37" t="s">
        <v>34</v>
      </c>
      <c r="B25" s="38"/>
      <c r="C25" s="39"/>
      <c r="D25" s="39"/>
      <c r="E25" s="39"/>
      <c r="F25" s="39"/>
      <c r="G25" s="39"/>
      <c r="H25" s="39"/>
      <c r="I25" s="39"/>
      <c r="J25" s="39"/>
    </row>
    <row r="26" spans="1:10" ht="12" customHeight="1">
      <c r="A26" s="40" t="s">
        <v>35</v>
      </c>
      <c r="B26" s="41"/>
      <c r="C26" s="41"/>
      <c r="D26" s="41"/>
      <c r="E26" s="41"/>
      <c r="F26" s="41"/>
      <c r="G26" s="41"/>
      <c r="H26" s="41"/>
      <c r="I26" s="41"/>
      <c r="J26" s="41"/>
    </row>
    <row r="35" ht="15.75" customHeight="1"/>
    <row r="36" spans="1:2" ht="12" customHeight="1">
      <c r="A36" s="43"/>
      <c r="B36" s="44"/>
    </row>
    <row r="56" spans="1:6" ht="12" customHeight="1">
      <c r="A56" s="43"/>
      <c r="D56" s="44"/>
      <c r="E56" s="44"/>
      <c r="F56" s="44"/>
    </row>
    <row r="57" spans="1:6" ht="12" customHeight="1">
      <c r="A57" s="43"/>
      <c r="D57" s="44"/>
      <c r="E57" s="44"/>
      <c r="F57" s="44"/>
    </row>
    <row r="58" spans="1:6" ht="12" customHeight="1">
      <c r="A58" s="43"/>
      <c r="D58" s="44"/>
      <c r="E58" s="44"/>
      <c r="F58" s="44"/>
    </row>
    <row r="59" spans="1:6" ht="12" customHeight="1">
      <c r="A59" s="43"/>
      <c r="D59" s="44"/>
      <c r="E59" s="44"/>
      <c r="F59" s="44"/>
    </row>
    <row r="60" spans="1:6" ht="12" customHeight="1">
      <c r="A60" s="43"/>
      <c r="D60" s="44"/>
      <c r="E60" s="44"/>
      <c r="F60" s="44"/>
    </row>
    <row r="61" spans="1:6" ht="12" customHeight="1">
      <c r="A61" s="43"/>
      <c r="D61" s="44"/>
      <c r="E61" s="44"/>
      <c r="F61" s="44"/>
    </row>
    <row r="62" spans="1:6" ht="12" customHeight="1">
      <c r="A62" s="43"/>
      <c r="D62" s="44"/>
      <c r="E62" s="44"/>
      <c r="F62" s="44"/>
    </row>
    <row r="63" spans="1:6" ht="12" customHeight="1">
      <c r="A63" s="43"/>
      <c r="D63" s="44"/>
      <c r="E63" s="44"/>
      <c r="F63" s="44"/>
    </row>
    <row r="64" spans="1:6" ht="12" customHeight="1">
      <c r="A64" s="43"/>
      <c r="D64" s="44"/>
      <c r="E64" s="44"/>
      <c r="F64" s="44"/>
    </row>
    <row r="65" spans="1:6" ht="12" customHeight="1">
      <c r="A65" s="43"/>
      <c r="D65" s="44"/>
      <c r="E65" s="44"/>
      <c r="F65" s="44"/>
    </row>
    <row r="66" spans="1:6" ht="12" customHeight="1">
      <c r="A66" s="43"/>
      <c r="D66" s="44"/>
      <c r="E66" s="44"/>
      <c r="F66" s="44"/>
    </row>
    <row r="67" spans="1:6" ht="12" customHeight="1">
      <c r="A67" s="43"/>
      <c r="D67" s="44"/>
      <c r="E67" s="44"/>
      <c r="F67" s="44"/>
    </row>
    <row r="68" spans="1:6" ht="12" customHeight="1">
      <c r="A68" s="43"/>
      <c r="D68" s="44"/>
      <c r="E68" s="44"/>
      <c r="F68" s="44"/>
    </row>
    <row r="69" spans="1:6" ht="12" customHeight="1">
      <c r="A69" s="43"/>
      <c r="D69" s="44"/>
      <c r="E69" s="44"/>
      <c r="F69" s="44"/>
    </row>
    <row r="70" spans="1:6" ht="12" customHeight="1">
      <c r="A70" s="43"/>
      <c r="D70" s="44"/>
      <c r="E70" s="44"/>
      <c r="F70" s="44"/>
    </row>
    <row r="71" spans="1:6" ht="12" customHeight="1">
      <c r="A71" s="43"/>
      <c r="D71" s="44"/>
      <c r="E71" s="44"/>
      <c r="F71" s="44"/>
    </row>
    <row r="72" spans="1:6" ht="12" customHeight="1">
      <c r="A72" s="43"/>
      <c r="D72" s="44"/>
      <c r="E72" s="44"/>
      <c r="F72" s="44"/>
    </row>
    <row r="73" spans="1:6" ht="12" customHeight="1">
      <c r="A73" s="43"/>
      <c r="D73" s="44"/>
      <c r="E73" s="44"/>
      <c r="F73" s="44"/>
    </row>
    <row r="74" spans="1:6" ht="12" customHeight="1">
      <c r="A74" s="43"/>
      <c r="D74" s="44"/>
      <c r="E74" s="44"/>
      <c r="F74" s="44"/>
    </row>
    <row r="75" spans="1:6" ht="12" customHeight="1">
      <c r="A75" s="43"/>
      <c r="D75" s="44"/>
      <c r="E75" s="44"/>
      <c r="F75" s="44"/>
    </row>
    <row r="76" spans="1:6" ht="12" customHeight="1">
      <c r="A76" s="43"/>
      <c r="D76" s="44"/>
      <c r="E76" s="44"/>
      <c r="F76" s="44"/>
    </row>
    <row r="77" spans="1:6" ht="12" customHeight="1">
      <c r="A77" s="43"/>
      <c r="D77" s="44"/>
      <c r="E77" s="44"/>
      <c r="F77" s="44"/>
    </row>
    <row r="78" spans="1:6" ht="12" customHeight="1">
      <c r="A78" s="43"/>
      <c r="D78" s="44"/>
      <c r="E78" s="44"/>
      <c r="F78" s="44"/>
    </row>
    <row r="79" spans="1:6" ht="12" customHeight="1">
      <c r="A79" s="43"/>
      <c r="D79" s="44"/>
      <c r="E79" s="44"/>
      <c r="F79" s="44"/>
    </row>
    <row r="80" spans="1:6" ht="12" customHeight="1">
      <c r="A80" s="43"/>
      <c r="D80" s="44"/>
      <c r="E80" s="44"/>
      <c r="F80" s="44"/>
    </row>
    <row r="81" spans="1:6" ht="12" customHeight="1">
      <c r="A81" s="43"/>
      <c r="D81" s="44"/>
      <c r="E81" s="44"/>
      <c r="F81" s="44"/>
    </row>
    <row r="82" spans="1:6" ht="12" customHeight="1">
      <c r="A82" s="43"/>
      <c r="D82" s="44"/>
      <c r="E82" s="44"/>
      <c r="F82" s="44"/>
    </row>
    <row r="83" spans="1:6" ht="12" customHeight="1">
      <c r="A83" s="43"/>
      <c r="D83" s="44"/>
      <c r="E83" s="44"/>
      <c r="F83" s="44"/>
    </row>
    <row r="84" spans="1:6" ht="12" customHeight="1">
      <c r="A84" s="43"/>
      <c r="D84" s="44"/>
      <c r="E84" s="44"/>
      <c r="F84" s="44"/>
    </row>
    <row r="85" ht="12" customHeight="1">
      <c r="A85" s="43"/>
    </row>
    <row r="86" ht="12" customHeight="1">
      <c r="A86" s="43"/>
    </row>
    <row r="87" ht="12" customHeight="1">
      <c r="A87" s="43"/>
    </row>
    <row r="88" ht="12" customHeight="1">
      <c r="A88" s="43"/>
    </row>
    <row r="89" ht="12" customHeight="1">
      <c r="A89" s="43"/>
    </row>
    <row r="90" ht="12" customHeight="1">
      <c r="A90" s="43"/>
    </row>
    <row r="91" ht="12" customHeight="1">
      <c r="A91" s="43"/>
    </row>
    <row r="92" ht="12" customHeight="1">
      <c r="A92" s="43"/>
    </row>
    <row r="93" ht="12" customHeight="1">
      <c r="A93" s="43"/>
    </row>
    <row r="94" ht="12" customHeight="1">
      <c r="A94" s="43"/>
    </row>
    <row r="95" ht="12" customHeight="1">
      <c r="A95" s="43"/>
    </row>
    <row r="96" ht="12" customHeight="1">
      <c r="A96" s="43"/>
    </row>
    <row r="97" ht="12" customHeight="1">
      <c r="A97" s="43"/>
    </row>
  </sheetData>
  <sheetProtection/>
  <mergeCells count="2">
    <mergeCell ref="A3:A6"/>
    <mergeCell ref="B3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2009-04-09T07:22:15Z</dcterms:created>
  <dcterms:modified xsi:type="dcterms:W3CDTF">2009-04-09T07:22:21Z</dcterms:modified>
  <cp:category/>
  <cp:version/>
  <cp:contentType/>
  <cp:contentStatus/>
</cp:coreProperties>
</file>