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'126'!$A$1:$F$18</definedName>
    <definedName name="_10.電気_ガスおよび水道">#REF!</definedName>
    <definedName name="_xlnm.Print_Area" localSheetId="0">'126'!$A$1:$M$25</definedName>
  </definedNames>
  <calcPr fullCalcOnLoad="1"/>
</workbook>
</file>

<file path=xl/sharedStrings.xml><?xml version="1.0" encoding="utf-8"?>
<sst xmlns="http://schemas.openxmlformats.org/spreadsheetml/2006/main" count="46" uniqueCount="46">
  <si>
    <t>126．産業分類別、商店数、従業者数、商品販売額および商品手持額</t>
  </si>
  <si>
    <t>(単位  店、人、金額100万円)</t>
  </si>
  <si>
    <t>各年６月１日</t>
  </si>
  <si>
    <t>商  店  数  (  従  業  者  規  模  別  )</t>
  </si>
  <si>
    <t>常　時</t>
  </si>
  <si>
    <t>商　品</t>
  </si>
  <si>
    <t>商  品</t>
  </si>
  <si>
    <t>産 業 分 類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</si>
  <si>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</si>
  <si>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</si>
  <si>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</si>
  <si>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</si>
  <si>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</si>
  <si>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</si>
  <si>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</si>
  <si>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</si>
  <si>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</si>
  <si>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従  業</t>
  </si>
  <si>
    <t>年　間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</si>
  <si>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</si>
  <si>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</si>
  <si>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</si>
  <si>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</si>
  <si>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</si>
  <si>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</si>
  <si>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</si>
  <si>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</si>
  <si>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</si>
  <si>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</si>
  <si>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</si>
  <si>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 和 51 年　</t>
  </si>
  <si>
    <t>　　     54　　</t>
  </si>
  <si>
    <t>　　     57　　</t>
  </si>
  <si>
    <t>　     　60　　</t>
  </si>
  <si>
    <t>　     　63　　</t>
  </si>
  <si>
    <t>卸売業・計</t>
  </si>
  <si>
    <t>一般卸売業</t>
  </si>
  <si>
    <t>代理商・仲立業</t>
  </si>
  <si>
    <t>小売業・計</t>
  </si>
  <si>
    <t>各種商品小売業</t>
  </si>
  <si>
    <t>織物・衣服・身の　　　　　　　　　　まわり品小売業</t>
  </si>
  <si>
    <t>飲食料品･小売業</t>
  </si>
  <si>
    <t>自動車・自転車小売業</t>
  </si>
  <si>
    <t>家具・建具　　　　　　　　　　じゅう器小売業</t>
  </si>
  <si>
    <t>その他の小売業</t>
  </si>
  <si>
    <t>資料：県統計課「商業統計調査」  注）昭和51年・60年については５月１日調査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</si>
</sst>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 quotePrefix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distributed" vertical="center"/>
      <protection locked="0"/>
    </xf>
    <xf numFmtId="177" fontId="21" fillId="0" borderId="13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7" fontId="21" fillId="0" borderId="13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 quotePrefix="1">
      <alignment vertical="center"/>
      <protection/>
    </xf>
    <xf numFmtId="177" fontId="23" fillId="0" borderId="0" xfId="0" applyNumberFormat="1" applyFont="1" applyAlignment="1" applyProtection="1">
      <alignment vertical="center"/>
      <protection/>
    </xf>
    <xf numFmtId="177" fontId="23" fillId="0" borderId="13" xfId="0" applyNumberFormat="1" applyFont="1" applyBorder="1" applyAlignment="1" applyProtection="1">
      <alignment vertical="center"/>
      <protection locked="0"/>
    </xf>
    <xf numFmtId="177" fontId="23" fillId="0" borderId="0" xfId="0" applyNumberFormat="1" applyFont="1" applyBorder="1" applyAlignment="1" applyProtection="1">
      <alignment vertical="center"/>
      <protection locked="0"/>
    </xf>
    <xf numFmtId="177" fontId="23" fillId="0" borderId="0" xfId="0" applyNumberFormat="1" applyFont="1" applyBorder="1" applyAlignment="1" applyProtection="1" quotePrefix="1">
      <alignment vertical="center"/>
      <protection locked="0"/>
    </xf>
    <xf numFmtId="177" fontId="23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7" fontId="21" fillId="0" borderId="13" xfId="0" applyNumberFormat="1" applyFont="1" applyBorder="1" applyAlignment="1" applyProtection="1">
      <alignment vertical="center"/>
      <protection/>
    </xf>
    <xf numFmtId="177" fontId="21" fillId="0" borderId="0" xfId="0" applyNumberFormat="1" applyFont="1" applyBorder="1" applyAlignment="1" applyProtection="1" quotePrefix="1">
      <alignment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 quotePrefix="1">
      <alignment horizontal="right" vertical="center"/>
      <protection locked="0"/>
    </xf>
    <xf numFmtId="176" fontId="24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12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 applyProtection="1">
      <alignment horizontal="left" vertical="center"/>
      <protection locked="0"/>
    </xf>
    <xf numFmtId="176" fontId="21" fillId="0" borderId="15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6">
      <selection activeCell="C32" sqref="C32"/>
    </sheetView>
  </sheetViews>
  <sheetFormatPr defaultColWidth="15.25390625" defaultRowHeight="12.75"/>
  <cols>
    <col min="1" max="1" width="19.375" style="3" customWidth="1"/>
    <col min="2" max="10" width="8.75390625" style="3" customWidth="1"/>
    <col min="11" max="13" width="11.875" style="3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2</v>
      </c>
    </row>
    <row r="3" spans="1:13" ht="15" customHeight="1" thickTop="1">
      <c r="A3" s="6"/>
      <c r="B3" s="7" t="s">
        <v>3</v>
      </c>
      <c r="C3" s="8"/>
      <c r="D3" s="8"/>
      <c r="E3" s="8"/>
      <c r="F3" s="8"/>
      <c r="G3" s="8"/>
      <c r="H3" s="8"/>
      <c r="I3" s="8"/>
      <c r="J3" s="8"/>
      <c r="K3" s="9" t="s">
        <v>4</v>
      </c>
      <c r="L3" s="9" t="s">
        <v>5</v>
      </c>
      <c r="M3" s="9" t="s">
        <v>6</v>
      </c>
    </row>
    <row r="4" spans="1:13" ht="15" customHeight="1">
      <c r="A4" s="6" t="s">
        <v>7</v>
      </c>
      <c r="B4" s="9" t="s">
        <v>8</v>
      </c>
      <c r="C4" s="9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9" t="s">
        <v>17</v>
      </c>
      <c r="L4" s="9" t="s">
        <v>18</v>
      </c>
      <c r="M4" s="9"/>
    </row>
    <row r="5" spans="1:13" ht="15" customHeight="1">
      <c r="A5" s="11"/>
      <c r="B5" s="12"/>
      <c r="C5" s="12" t="s">
        <v>19</v>
      </c>
      <c r="D5" s="13" t="s">
        <v>20</v>
      </c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2" t="s">
        <v>26</v>
      </c>
      <c r="K5" s="12" t="s">
        <v>27</v>
      </c>
      <c r="L5" s="12" t="s">
        <v>28</v>
      </c>
      <c r="M5" s="12" t="s">
        <v>29</v>
      </c>
    </row>
    <row r="6" spans="1:13" ht="19.5" customHeight="1">
      <c r="A6" s="14" t="s">
        <v>30</v>
      </c>
      <c r="B6" s="15">
        <v>21830</v>
      </c>
      <c r="C6" s="16">
        <v>12835</v>
      </c>
      <c r="D6" s="16">
        <v>4789</v>
      </c>
      <c r="E6" s="16">
        <v>2763</v>
      </c>
      <c r="F6" s="16">
        <v>920</v>
      </c>
      <c r="G6" s="17">
        <v>243</v>
      </c>
      <c r="H6" s="17">
        <v>173</v>
      </c>
      <c r="I6" s="17">
        <v>77</v>
      </c>
      <c r="J6" s="17">
        <v>30</v>
      </c>
      <c r="K6" s="17">
        <v>89088</v>
      </c>
      <c r="L6" s="17">
        <v>1233908</v>
      </c>
      <c r="M6" s="17">
        <v>122218</v>
      </c>
    </row>
    <row r="7" spans="1:13" ht="19.5" customHeight="1">
      <c r="A7" s="18" t="s">
        <v>31</v>
      </c>
      <c r="B7" s="19">
        <v>23206</v>
      </c>
      <c r="C7" s="20">
        <v>13388</v>
      </c>
      <c r="D7" s="20">
        <v>5194</v>
      </c>
      <c r="E7" s="20">
        <v>3031</v>
      </c>
      <c r="F7" s="20">
        <v>1043</v>
      </c>
      <c r="G7" s="17">
        <v>256</v>
      </c>
      <c r="H7" s="17">
        <v>172</v>
      </c>
      <c r="I7" s="17">
        <v>91</v>
      </c>
      <c r="J7" s="17">
        <v>31</v>
      </c>
      <c r="K7" s="17">
        <v>96309</v>
      </c>
      <c r="L7" s="17">
        <v>1859381</v>
      </c>
      <c r="M7" s="17">
        <v>163941</v>
      </c>
    </row>
    <row r="8" spans="1:13" ht="19.5" customHeight="1">
      <c r="A8" s="18" t="s">
        <v>32</v>
      </c>
      <c r="B8" s="15">
        <v>24413</v>
      </c>
      <c r="C8" s="16">
        <v>13769</v>
      </c>
      <c r="D8" s="16">
        <v>5559</v>
      </c>
      <c r="E8" s="16">
        <v>3327</v>
      </c>
      <c r="F8" s="16">
        <v>1125</v>
      </c>
      <c r="G8" s="17">
        <v>333</v>
      </c>
      <c r="H8" s="17">
        <v>182</v>
      </c>
      <c r="I8" s="17">
        <v>86</v>
      </c>
      <c r="J8" s="17">
        <v>32</v>
      </c>
      <c r="K8" s="17">
        <v>102387</v>
      </c>
      <c r="L8" s="17">
        <v>2382880</v>
      </c>
      <c r="M8" s="17">
        <v>185328</v>
      </c>
    </row>
    <row r="9" spans="1:13" ht="19.5" customHeight="1">
      <c r="A9" s="18" t="s">
        <v>33</v>
      </c>
      <c r="B9" s="19">
        <v>23188</v>
      </c>
      <c r="C9" s="20">
        <v>12551</v>
      </c>
      <c r="D9" s="20">
        <v>5579</v>
      </c>
      <c r="E9" s="20">
        <v>3281</v>
      </c>
      <c r="F9" s="21">
        <v>1107</v>
      </c>
      <c r="G9" s="17">
        <v>348</v>
      </c>
      <c r="H9" s="17">
        <v>205</v>
      </c>
      <c r="I9" s="17">
        <v>90</v>
      </c>
      <c r="J9" s="17">
        <v>27</v>
      </c>
      <c r="K9" s="17">
        <v>102006</v>
      </c>
      <c r="L9" s="17">
        <v>2448440</v>
      </c>
      <c r="M9" s="17">
        <v>177965</v>
      </c>
    </row>
    <row r="10" spans="1:13" s="22" customFormat="1" ht="19.5" customHeight="1">
      <c r="A10" s="18"/>
      <c r="B10" s="15"/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</row>
    <row r="11" spans="1:13" s="22" customFormat="1" ht="19.5" customHeight="1">
      <c r="A11" s="23" t="s">
        <v>34</v>
      </c>
      <c r="B11" s="24">
        <f aca="true" t="shared" si="0" ref="B11:M11">B13+B17</f>
        <v>22806</v>
      </c>
      <c r="C11" s="25">
        <f t="shared" si="0"/>
        <v>11646</v>
      </c>
      <c r="D11" s="25">
        <f t="shared" si="0"/>
        <v>5688</v>
      </c>
      <c r="E11" s="25">
        <f t="shared" si="0"/>
        <v>3441</v>
      </c>
      <c r="F11" s="26">
        <f t="shared" si="0"/>
        <v>1329</v>
      </c>
      <c r="G11" s="27">
        <f t="shared" si="0"/>
        <v>358</v>
      </c>
      <c r="H11" s="27">
        <f t="shared" si="0"/>
        <v>222</v>
      </c>
      <c r="I11" s="27">
        <f t="shared" si="0"/>
        <v>91</v>
      </c>
      <c r="J11" s="27">
        <f t="shared" si="0"/>
        <v>31</v>
      </c>
      <c r="K11" s="27">
        <f t="shared" si="0"/>
        <v>106647</v>
      </c>
      <c r="L11" s="27">
        <f t="shared" si="0"/>
        <v>2465555</v>
      </c>
      <c r="M11" s="27">
        <f t="shared" si="0"/>
        <v>188006</v>
      </c>
    </row>
    <row r="12" spans="1:13" ht="19.5" customHeight="1">
      <c r="A12" s="23"/>
      <c r="B12" s="28"/>
      <c r="C12" s="29"/>
      <c r="D12" s="29"/>
      <c r="E12" s="29"/>
      <c r="F12" s="30"/>
      <c r="G12" s="31"/>
      <c r="H12" s="31"/>
      <c r="I12" s="31"/>
      <c r="J12" s="31"/>
      <c r="K12" s="31"/>
      <c r="L12" s="31"/>
      <c r="M12" s="31"/>
    </row>
    <row r="13" spans="1:13" s="22" customFormat="1" ht="19.5" customHeight="1">
      <c r="A13" s="32" t="s">
        <v>35</v>
      </c>
      <c r="B13" s="24">
        <f aca="true" t="shared" si="1" ref="B13:M13">B14+B15</f>
        <v>3452</v>
      </c>
      <c r="C13" s="25">
        <f t="shared" si="1"/>
        <v>826</v>
      </c>
      <c r="D13" s="25">
        <f t="shared" si="1"/>
        <v>871</v>
      </c>
      <c r="E13" s="25">
        <f t="shared" si="1"/>
        <v>983</v>
      </c>
      <c r="F13" s="26">
        <f t="shared" si="1"/>
        <v>478</v>
      </c>
      <c r="G13" s="27">
        <f t="shared" si="1"/>
        <v>142</v>
      </c>
      <c r="H13" s="27">
        <f t="shared" si="1"/>
        <v>103</v>
      </c>
      <c r="I13" s="27">
        <f t="shared" si="1"/>
        <v>38</v>
      </c>
      <c r="J13" s="27">
        <f t="shared" si="1"/>
        <v>11</v>
      </c>
      <c r="K13" s="27">
        <f t="shared" si="1"/>
        <v>28869</v>
      </c>
      <c r="L13" s="27">
        <f t="shared" si="1"/>
        <v>1450593</v>
      </c>
      <c r="M13" s="27">
        <f t="shared" si="1"/>
        <v>76198</v>
      </c>
    </row>
    <row r="14" spans="1:13" ht="19.5" customHeight="1">
      <c r="A14" s="33" t="s">
        <v>36</v>
      </c>
      <c r="B14" s="34">
        <f>SUM(C14:J14)</f>
        <v>3452</v>
      </c>
      <c r="C14" s="16">
        <v>826</v>
      </c>
      <c r="D14" s="16">
        <v>871</v>
      </c>
      <c r="E14" s="16">
        <v>983</v>
      </c>
      <c r="F14" s="35">
        <v>478</v>
      </c>
      <c r="G14" s="17">
        <v>142</v>
      </c>
      <c r="H14" s="17">
        <v>103</v>
      </c>
      <c r="I14" s="17">
        <v>38</v>
      </c>
      <c r="J14" s="17">
        <v>11</v>
      </c>
      <c r="K14" s="17">
        <v>28869</v>
      </c>
      <c r="L14" s="17">
        <v>1450593</v>
      </c>
      <c r="M14" s="17">
        <v>76198</v>
      </c>
    </row>
    <row r="15" spans="1:13" ht="19.5" customHeight="1">
      <c r="A15" s="33" t="s">
        <v>37</v>
      </c>
      <c r="B15" s="34">
        <f>SUM(C15:J15)</f>
        <v>0</v>
      </c>
      <c r="C15" s="16">
        <v>0</v>
      </c>
      <c r="D15" s="16">
        <v>0</v>
      </c>
      <c r="E15" s="16">
        <v>0</v>
      </c>
      <c r="F15" s="35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36">
        <v>0</v>
      </c>
      <c r="M15" s="37">
        <v>0</v>
      </c>
    </row>
    <row r="16" spans="1:13" ht="19.5" customHeight="1">
      <c r="A16" s="33"/>
      <c r="B16" s="34"/>
      <c r="C16" s="16"/>
      <c r="D16" s="16"/>
      <c r="E16" s="16"/>
      <c r="F16" s="35"/>
      <c r="G16" s="17"/>
      <c r="H16" s="17"/>
      <c r="I16" s="17"/>
      <c r="J16" s="17"/>
      <c r="K16" s="17"/>
      <c r="L16" s="17"/>
      <c r="M16" s="17"/>
    </row>
    <row r="17" spans="1:13" s="22" customFormat="1" ht="19.5" customHeight="1">
      <c r="A17" s="32" t="s">
        <v>38</v>
      </c>
      <c r="B17" s="24">
        <f>SUM(B18:B23)</f>
        <v>19354</v>
      </c>
      <c r="C17" s="29">
        <v>10820</v>
      </c>
      <c r="D17" s="29">
        <v>4817</v>
      </c>
      <c r="E17" s="29">
        <v>2458</v>
      </c>
      <c r="F17" s="30">
        <v>851</v>
      </c>
      <c r="G17" s="31">
        <v>216</v>
      </c>
      <c r="H17" s="31">
        <v>119</v>
      </c>
      <c r="I17" s="31">
        <v>53</v>
      </c>
      <c r="J17" s="31">
        <v>20</v>
      </c>
      <c r="K17" s="31">
        <v>77778</v>
      </c>
      <c r="L17" s="31">
        <v>1014962</v>
      </c>
      <c r="M17" s="31">
        <v>111808</v>
      </c>
    </row>
    <row r="18" spans="1:13" ht="19.5" customHeight="1">
      <c r="A18" s="33" t="s">
        <v>39</v>
      </c>
      <c r="B18" s="34">
        <f aca="true" t="shared" si="2" ref="B18:B23">SUM(C18:J18)</f>
        <v>61</v>
      </c>
      <c r="C18" s="17">
        <v>14</v>
      </c>
      <c r="D18" s="17">
        <v>6</v>
      </c>
      <c r="E18" s="16">
        <v>2</v>
      </c>
      <c r="F18" s="35">
        <v>2</v>
      </c>
      <c r="G18" s="17">
        <v>1</v>
      </c>
      <c r="H18" s="17">
        <v>2</v>
      </c>
      <c r="I18" s="17">
        <v>16</v>
      </c>
      <c r="J18" s="17">
        <v>18</v>
      </c>
      <c r="K18" s="17">
        <v>5546</v>
      </c>
      <c r="L18" s="17">
        <v>160085</v>
      </c>
      <c r="M18" s="17">
        <v>16267</v>
      </c>
    </row>
    <row r="19" spans="1:13" ht="21.75" customHeight="1">
      <c r="A19" s="38" t="s">
        <v>40</v>
      </c>
      <c r="B19" s="34">
        <f t="shared" si="2"/>
        <v>2097</v>
      </c>
      <c r="C19" s="17">
        <v>1130</v>
      </c>
      <c r="D19" s="17">
        <v>630</v>
      </c>
      <c r="E19" s="16">
        <v>262</v>
      </c>
      <c r="F19" s="35">
        <v>65</v>
      </c>
      <c r="G19" s="17">
        <v>7</v>
      </c>
      <c r="H19" s="17">
        <v>3</v>
      </c>
      <c r="I19" s="17">
        <v>0</v>
      </c>
      <c r="J19" s="17">
        <v>0</v>
      </c>
      <c r="K19" s="17">
        <v>6683</v>
      </c>
      <c r="L19" s="17">
        <v>81290</v>
      </c>
      <c r="M19" s="17">
        <v>19499</v>
      </c>
    </row>
    <row r="20" spans="1:13" ht="19.5" customHeight="1">
      <c r="A20" s="33" t="s">
        <v>41</v>
      </c>
      <c r="B20" s="34">
        <f t="shared" si="2"/>
        <v>8221</v>
      </c>
      <c r="C20" s="17">
        <v>4971</v>
      </c>
      <c r="D20" s="17">
        <v>1989</v>
      </c>
      <c r="E20" s="17">
        <v>847</v>
      </c>
      <c r="F20" s="17">
        <v>287</v>
      </c>
      <c r="G20" s="17">
        <v>80</v>
      </c>
      <c r="H20" s="17">
        <v>34</v>
      </c>
      <c r="I20" s="17">
        <v>12</v>
      </c>
      <c r="J20" s="17">
        <v>1</v>
      </c>
      <c r="K20" s="17">
        <v>27852</v>
      </c>
      <c r="L20" s="17">
        <v>310192</v>
      </c>
      <c r="M20" s="17">
        <v>16477</v>
      </c>
    </row>
    <row r="21" spans="1:13" ht="19.5" customHeight="1">
      <c r="A21" s="38" t="s">
        <v>42</v>
      </c>
      <c r="B21" s="34">
        <f t="shared" si="2"/>
        <v>1065</v>
      </c>
      <c r="C21" s="17">
        <v>496</v>
      </c>
      <c r="D21" s="17">
        <v>249</v>
      </c>
      <c r="E21" s="17">
        <v>187</v>
      </c>
      <c r="F21" s="17">
        <v>114</v>
      </c>
      <c r="G21" s="17">
        <v>12</v>
      </c>
      <c r="H21" s="17">
        <v>2</v>
      </c>
      <c r="I21" s="17">
        <v>4</v>
      </c>
      <c r="J21" s="17">
        <v>1</v>
      </c>
      <c r="K21" s="17">
        <v>5106</v>
      </c>
      <c r="L21" s="17">
        <v>101830</v>
      </c>
      <c r="M21" s="17">
        <v>7704</v>
      </c>
    </row>
    <row r="22" spans="1:13" ht="21.75" customHeight="1">
      <c r="A22" s="38" t="s">
        <v>43</v>
      </c>
      <c r="B22" s="34">
        <f t="shared" si="2"/>
        <v>1880</v>
      </c>
      <c r="C22" s="17">
        <v>1115</v>
      </c>
      <c r="D22" s="17">
        <v>475</v>
      </c>
      <c r="E22" s="17">
        <v>207</v>
      </c>
      <c r="F22" s="17">
        <v>62</v>
      </c>
      <c r="G22" s="17">
        <v>14</v>
      </c>
      <c r="H22" s="17">
        <v>6</v>
      </c>
      <c r="I22" s="17">
        <v>1</v>
      </c>
      <c r="J22" s="17">
        <v>0</v>
      </c>
      <c r="K22" s="17">
        <v>6282</v>
      </c>
      <c r="L22" s="17">
        <v>79503</v>
      </c>
      <c r="M22" s="17">
        <v>13660</v>
      </c>
    </row>
    <row r="23" spans="1:13" ht="19.5" customHeight="1">
      <c r="A23" s="39" t="s">
        <v>44</v>
      </c>
      <c r="B23" s="34">
        <f t="shared" si="2"/>
        <v>6030</v>
      </c>
      <c r="C23" s="17">
        <v>3094</v>
      </c>
      <c r="D23" s="17">
        <v>1468</v>
      </c>
      <c r="E23" s="17">
        <v>953</v>
      </c>
      <c r="F23" s="17">
        <v>321</v>
      </c>
      <c r="G23" s="17">
        <v>102</v>
      </c>
      <c r="H23" s="17">
        <v>72</v>
      </c>
      <c r="I23" s="17">
        <v>20</v>
      </c>
      <c r="J23" s="17">
        <v>0</v>
      </c>
      <c r="K23" s="17">
        <v>26309</v>
      </c>
      <c r="L23" s="17">
        <v>282061</v>
      </c>
      <c r="M23" s="17">
        <v>38202</v>
      </c>
    </row>
    <row r="24" spans="1:13" ht="12">
      <c r="A24" s="16" t="s">
        <v>45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2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ht="12">
      <c r="A26" s="44"/>
    </row>
    <row r="27" ht="12">
      <c r="A27" s="44"/>
    </row>
    <row r="28" ht="12">
      <c r="A28" s="4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2009-04-14T01:51:06Z</dcterms:created>
  <dcterms:modified xsi:type="dcterms:W3CDTF">2009-04-14T01:51:10Z</dcterms:modified>
  <cp:category/>
  <cp:version/>
  <cp:contentType/>
  <cp:contentStatus/>
</cp:coreProperties>
</file>