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3" sheetId="1" r:id="rId1"/>
  </sheets>
  <externalReferences>
    <externalReference r:id="rId4"/>
  </externalReferences>
  <definedNames>
    <definedName name="_xlnm.Print_Area" localSheetId="0">'33'!$A$1:$T$68</definedName>
  </definedNames>
  <calcPr fullCalcOnLoad="1"/>
</workbook>
</file>

<file path=xl/sharedStrings.xml><?xml version="1.0" encoding="utf-8"?>
<sst xmlns="http://schemas.openxmlformats.org/spreadsheetml/2006/main" count="364" uniqueCount="244">
  <si>
    <t>３．事    業    所</t>
  </si>
  <si>
    <t>33．産 業 中 分 類 別 事 業 所 数</t>
  </si>
  <si>
    <t xml:space="preserve">     お よ び 種 類 別 従 業 者 数</t>
  </si>
  <si>
    <r>
      <t xml:space="preserve"> （単位</t>
    </r>
    <r>
      <rPr>
        <sz val="10"/>
        <rFont val="ＭＳ 明朝"/>
        <family val="1"/>
      </rPr>
      <t xml:space="preserve">  所、人）</t>
    </r>
  </si>
  <si>
    <r>
      <t>昭和</t>
    </r>
    <r>
      <rPr>
        <sz val="10"/>
        <rFont val="ＭＳ 明朝"/>
        <family val="1"/>
      </rPr>
      <t>61年７月１日</t>
    </r>
  </si>
  <si>
    <t>産　業　中　分　類</t>
  </si>
  <si>
    <t>事　業　　所　数</t>
  </si>
  <si>
    <t>従          業          者          数</t>
  </si>
  <si>
    <t>総  数</t>
  </si>
  <si>
    <t>個人業主</t>
  </si>
  <si>
    <t>家  族</t>
  </si>
  <si>
    <t>有給役員</t>
  </si>
  <si>
    <t>雇    用    者</t>
  </si>
  <si>
    <t>従業者</t>
  </si>
  <si>
    <t>常  雇</t>
  </si>
  <si>
    <t>臨時･日雇</t>
  </si>
  <si>
    <r>
      <t>昭</t>
    </r>
    <r>
      <rPr>
        <sz val="10"/>
        <rFont val="ＭＳ 明朝"/>
        <family val="1"/>
      </rPr>
      <t xml:space="preserve">          和          53         年</t>
    </r>
  </si>
  <si>
    <r>
      <t>　 4</t>
    </r>
    <r>
      <rPr>
        <sz val="10"/>
        <rFont val="ＭＳ 明朝"/>
        <family val="1"/>
      </rPr>
      <t>4</t>
    </r>
  </si>
  <si>
    <t>航空運輸業</t>
  </si>
  <si>
    <t xml:space="preserve">     -</t>
  </si>
  <si>
    <t xml:space="preserve">                        56                　   </t>
  </si>
  <si>
    <r>
      <t>　 4</t>
    </r>
    <r>
      <rPr>
        <sz val="10"/>
        <rFont val="ＭＳ 明朝"/>
        <family val="1"/>
      </rPr>
      <t>5</t>
    </r>
  </si>
  <si>
    <t>倉庫業</t>
  </si>
  <si>
    <r>
      <t xml:space="preserve"> 　4</t>
    </r>
    <r>
      <rPr>
        <sz val="10"/>
        <rFont val="ＭＳ 明朝"/>
        <family val="1"/>
      </rPr>
      <t>6</t>
    </r>
  </si>
  <si>
    <t>運輸に附帯するサービス業</t>
  </si>
  <si>
    <t xml:space="preserve">                        61                　   </t>
  </si>
  <si>
    <r>
      <t xml:space="preserve"> 　4</t>
    </r>
    <r>
      <rPr>
        <sz val="10"/>
        <rFont val="ＭＳ 明朝"/>
        <family val="1"/>
      </rPr>
      <t>7</t>
    </r>
  </si>
  <si>
    <t>通信業</t>
  </si>
  <si>
    <t>Ｉ</t>
  </si>
  <si>
    <t>卸売・小売業、飲食店</t>
  </si>
  <si>
    <t>Ａ～Ｌ</t>
  </si>
  <si>
    <t>全産業（Ｍ公務を除く）</t>
  </si>
  <si>
    <r>
      <t xml:space="preserve">　 </t>
    </r>
    <r>
      <rPr>
        <sz val="10"/>
        <rFont val="ＭＳ 明朝"/>
        <family val="1"/>
      </rPr>
      <t>49～52 卸             売               業</t>
    </r>
  </si>
  <si>
    <t>Ａ～Ｃ</t>
  </si>
  <si>
    <t>農林漁業　</t>
  </si>
  <si>
    <t>-</t>
  </si>
  <si>
    <t xml:space="preserve"> 　49</t>
  </si>
  <si>
    <t>各種商品卸売業</t>
  </si>
  <si>
    <t>Ａ</t>
  </si>
  <si>
    <t>農業</t>
  </si>
  <si>
    <r>
      <t xml:space="preserve"> 　</t>
    </r>
    <r>
      <rPr>
        <sz val="10"/>
        <rFont val="ＭＳ 明朝"/>
        <family val="1"/>
      </rPr>
      <t>50</t>
    </r>
  </si>
  <si>
    <t>繊維・機械器具･建築材料等卸売業</t>
  </si>
  <si>
    <t xml:space="preserve">   01</t>
  </si>
  <si>
    <r>
      <t xml:space="preserve"> 　5</t>
    </r>
    <r>
      <rPr>
        <sz val="10"/>
        <rFont val="ＭＳ 明朝"/>
        <family val="1"/>
      </rPr>
      <t>1</t>
    </r>
  </si>
  <si>
    <t>衣服･食料・家具等卸売業</t>
  </si>
  <si>
    <t>Ｂ</t>
  </si>
  <si>
    <t>林業</t>
  </si>
  <si>
    <r>
      <t xml:space="preserve"> 　5</t>
    </r>
    <r>
      <rPr>
        <sz val="10"/>
        <rFont val="ＭＳ 明朝"/>
        <family val="1"/>
      </rPr>
      <t>2</t>
    </r>
  </si>
  <si>
    <t>代理商、仲立業</t>
  </si>
  <si>
    <t xml:space="preserve"> 　02</t>
  </si>
  <si>
    <r>
      <t xml:space="preserve">   5</t>
    </r>
    <r>
      <rPr>
        <sz val="10"/>
        <rFont val="ＭＳ 明朝"/>
        <family val="1"/>
      </rPr>
      <t>3～58 小             売               業</t>
    </r>
  </si>
  <si>
    <t>Ｃ</t>
  </si>
  <si>
    <t>漁業</t>
  </si>
  <si>
    <r>
      <t xml:space="preserve"> 　5</t>
    </r>
    <r>
      <rPr>
        <sz val="10"/>
        <rFont val="ＭＳ 明朝"/>
        <family val="1"/>
      </rPr>
      <t>3</t>
    </r>
  </si>
  <si>
    <t>各種商品小売業</t>
  </si>
  <si>
    <t xml:space="preserve"> 　03</t>
  </si>
  <si>
    <r>
      <t xml:space="preserve"> 　5</t>
    </r>
    <r>
      <rPr>
        <sz val="10"/>
        <rFont val="ＭＳ 明朝"/>
        <family val="1"/>
      </rPr>
      <t>4</t>
    </r>
  </si>
  <si>
    <t>織物・衣服・身の回り品小売業</t>
  </si>
  <si>
    <t xml:space="preserve"> 　04</t>
  </si>
  <si>
    <t>水産養殖業</t>
  </si>
  <si>
    <r>
      <t xml:space="preserve"> 　5</t>
    </r>
    <r>
      <rPr>
        <sz val="10"/>
        <rFont val="ＭＳ 明朝"/>
        <family val="1"/>
      </rPr>
      <t>5</t>
    </r>
  </si>
  <si>
    <t>飲食料品小売業</t>
  </si>
  <si>
    <t>Ｄ～Ｍ</t>
  </si>
  <si>
    <t>非農林漁業</t>
  </si>
  <si>
    <r>
      <t xml:space="preserve"> 　5</t>
    </r>
    <r>
      <rPr>
        <sz val="10"/>
        <rFont val="ＭＳ 明朝"/>
        <family val="1"/>
      </rPr>
      <t>6</t>
    </r>
  </si>
  <si>
    <t>自動車・自転車小売業</t>
  </si>
  <si>
    <t>Ｄ～Ｌ</t>
  </si>
  <si>
    <t>非農林漁業(Ｍ公務を除く)</t>
  </si>
  <si>
    <r>
      <t xml:space="preserve"> 　5</t>
    </r>
    <r>
      <rPr>
        <sz val="10"/>
        <rFont val="ＭＳ 明朝"/>
        <family val="1"/>
      </rPr>
      <t>7</t>
    </r>
  </si>
  <si>
    <t>家具・建具・じゅう器小売業</t>
  </si>
  <si>
    <t>Ｄ</t>
  </si>
  <si>
    <t>鉱業</t>
  </si>
  <si>
    <r>
      <t xml:space="preserve"> 　5</t>
    </r>
    <r>
      <rPr>
        <sz val="10"/>
        <rFont val="ＭＳ 明朝"/>
        <family val="1"/>
      </rPr>
      <t>8</t>
    </r>
  </si>
  <si>
    <t>その他の小売業</t>
  </si>
  <si>
    <t xml:space="preserve"> 　05</t>
  </si>
  <si>
    <t>金属鉱業</t>
  </si>
  <si>
    <r>
      <t xml:space="preserve">　 </t>
    </r>
    <r>
      <rPr>
        <sz val="10"/>
        <rFont val="ＭＳ 明朝"/>
        <family val="1"/>
      </rPr>
      <t>59～60 飲             食               店</t>
    </r>
  </si>
  <si>
    <t xml:space="preserve"> 　06</t>
  </si>
  <si>
    <t>石炭・亜炭鉱業</t>
  </si>
  <si>
    <r>
      <t xml:space="preserve"> 　</t>
    </r>
    <r>
      <rPr>
        <sz val="10"/>
        <rFont val="ＭＳ 明朝"/>
        <family val="1"/>
      </rPr>
      <t>59</t>
    </r>
  </si>
  <si>
    <t>一般飲食店</t>
  </si>
  <si>
    <t xml:space="preserve">   07</t>
  </si>
  <si>
    <t>原油・天然ガス鉱業</t>
  </si>
  <si>
    <t xml:space="preserve"> 　60</t>
  </si>
  <si>
    <t>その他の飲食店</t>
  </si>
  <si>
    <t xml:space="preserve"> 　08</t>
  </si>
  <si>
    <t>非金属鉱業</t>
  </si>
  <si>
    <t>Ｊ</t>
  </si>
  <si>
    <t>金融・保険業</t>
  </si>
  <si>
    <t>Ｅ</t>
  </si>
  <si>
    <t>建設業</t>
  </si>
  <si>
    <t xml:space="preserve"> 　61</t>
  </si>
  <si>
    <t>銀行・信託業</t>
  </si>
  <si>
    <t xml:space="preserve"> 　09</t>
  </si>
  <si>
    <t>総合工事業</t>
  </si>
  <si>
    <t xml:space="preserve"> 　62</t>
  </si>
  <si>
    <t>農林水産金融業</t>
  </si>
  <si>
    <t xml:space="preserve">     -</t>
  </si>
  <si>
    <t xml:space="preserve"> 　10 </t>
  </si>
  <si>
    <t>職別工事業(設備工事を除く)</t>
  </si>
  <si>
    <t xml:space="preserve"> 　63</t>
  </si>
  <si>
    <t>中小企業･庶民･住宅等特定目的金融業</t>
  </si>
  <si>
    <t xml:space="preserve"> 　11</t>
  </si>
  <si>
    <t>設備工事業</t>
  </si>
  <si>
    <t xml:space="preserve"> 　64</t>
  </si>
  <si>
    <t>補助的金融業、金融附帯業</t>
  </si>
  <si>
    <t>Ｆ</t>
  </si>
  <si>
    <t>製造業</t>
  </si>
  <si>
    <t xml:space="preserve"> 　65</t>
  </si>
  <si>
    <t>投資業</t>
  </si>
  <si>
    <t xml:space="preserve"> 　12</t>
  </si>
  <si>
    <t>食料品製造業</t>
  </si>
  <si>
    <t xml:space="preserve"> 　66</t>
  </si>
  <si>
    <t>証券業、商品取引業</t>
  </si>
  <si>
    <t xml:space="preserve"> 　13</t>
  </si>
  <si>
    <t>飲料・飼料・たばこ製造業</t>
  </si>
  <si>
    <t xml:space="preserve"> 　67</t>
  </si>
  <si>
    <t>保険業</t>
  </si>
  <si>
    <t xml:space="preserve"> 　14</t>
  </si>
  <si>
    <t>繊維工業(衣服､その他の繊維製品を除く)</t>
  </si>
  <si>
    <t xml:space="preserve"> 　68</t>
  </si>
  <si>
    <t>保険媒介代理業、保険サービス業</t>
  </si>
  <si>
    <t xml:space="preserve"> 　15</t>
  </si>
  <si>
    <t>衣服・その他の繊維製品製造業</t>
  </si>
  <si>
    <t>Ｋ</t>
  </si>
  <si>
    <t>不動産業</t>
  </si>
  <si>
    <t xml:space="preserve"> 　16</t>
  </si>
  <si>
    <t>木材・木製品製造業(家具を除く)</t>
  </si>
  <si>
    <r>
      <t xml:space="preserve"> 　</t>
    </r>
    <r>
      <rPr>
        <sz val="10"/>
        <rFont val="ＭＳ 明朝"/>
        <family val="1"/>
      </rPr>
      <t>69</t>
    </r>
  </si>
  <si>
    <t>不動産取引業</t>
  </si>
  <si>
    <t xml:space="preserve">   17</t>
  </si>
  <si>
    <t>家具・装備品製造業</t>
  </si>
  <si>
    <r>
      <t xml:space="preserve"> 　</t>
    </r>
    <r>
      <rPr>
        <sz val="10"/>
        <rFont val="ＭＳ 明朝"/>
        <family val="1"/>
      </rPr>
      <t>70</t>
    </r>
  </si>
  <si>
    <t>不動産賃貸・管理業</t>
  </si>
  <si>
    <t xml:space="preserve"> 　18</t>
  </si>
  <si>
    <t>パルプ・紙・紙加工品製造業</t>
  </si>
  <si>
    <t>Ｌ</t>
  </si>
  <si>
    <t>サービス業</t>
  </si>
  <si>
    <t xml:space="preserve"> 　19</t>
  </si>
  <si>
    <t>出版・印刷・同関連産業</t>
  </si>
  <si>
    <t>　 72</t>
  </si>
  <si>
    <t>物品賃貸業</t>
  </si>
  <si>
    <t xml:space="preserve"> 　20</t>
  </si>
  <si>
    <t>化学工業</t>
  </si>
  <si>
    <t xml:space="preserve"> 　73</t>
  </si>
  <si>
    <t>旅館、その他の宿泊所</t>
  </si>
  <si>
    <t xml:space="preserve"> 　21</t>
  </si>
  <si>
    <t>石油製品・石炭製品製造業</t>
  </si>
  <si>
    <t xml:space="preserve"> 　75</t>
  </si>
  <si>
    <t>洗濯・理容・浴場業</t>
  </si>
  <si>
    <t xml:space="preserve"> 　22</t>
  </si>
  <si>
    <t>プラスチック製品製造業(別掲を除く)</t>
  </si>
  <si>
    <t xml:space="preserve"> 　76</t>
  </si>
  <si>
    <t>その他の個人サービス業</t>
  </si>
  <si>
    <t xml:space="preserve"> 　23</t>
  </si>
  <si>
    <t>ゴム製品製造業</t>
  </si>
  <si>
    <t xml:space="preserve"> 　77</t>
  </si>
  <si>
    <t>映画業</t>
  </si>
  <si>
    <t xml:space="preserve"> 　24</t>
  </si>
  <si>
    <t>なめし革・同製品・毛皮製造業</t>
  </si>
  <si>
    <t xml:space="preserve"> 　78</t>
  </si>
  <si>
    <t>娯楽業(映画業を除く)</t>
  </si>
  <si>
    <t xml:space="preserve"> 　25</t>
  </si>
  <si>
    <t>窯業・土石製品製造業</t>
  </si>
  <si>
    <t xml:space="preserve">   79</t>
  </si>
  <si>
    <t>放送業</t>
  </si>
  <si>
    <t xml:space="preserve"> 　26</t>
  </si>
  <si>
    <t>鉄鋼業</t>
  </si>
  <si>
    <t xml:space="preserve"> 　80</t>
  </si>
  <si>
    <t>駐車場業</t>
  </si>
  <si>
    <t xml:space="preserve"> 　27</t>
  </si>
  <si>
    <t>非鉄金属製造業</t>
  </si>
  <si>
    <t xml:space="preserve"> 　81</t>
  </si>
  <si>
    <t>自動車整備業</t>
  </si>
  <si>
    <t xml:space="preserve"> 　28</t>
  </si>
  <si>
    <t>金属製品製造業</t>
  </si>
  <si>
    <t xml:space="preserve"> 　82</t>
  </si>
  <si>
    <t>その他の修理業</t>
  </si>
  <si>
    <t xml:space="preserve"> 　29</t>
  </si>
  <si>
    <t>一般機械器具製造業</t>
  </si>
  <si>
    <t xml:space="preserve"> 　83</t>
  </si>
  <si>
    <t>協同組合(他に分類されないもの)</t>
  </si>
  <si>
    <t xml:space="preserve"> 　30</t>
  </si>
  <si>
    <t>電気機械器具製造業</t>
  </si>
  <si>
    <t xml:space="preserve"> 　84</t>
  </si>
  <si>
    <t>情報サービス・調査･広告業</t>
  </si>
  <si>
    <t xml:space="preserve"> 　31</t>
  </si>
  <si>
    <t>輸送用機械器具製造業</t>
  </si>
  <si>
    <t xml:space="preserve"> 　85</t>
  </si>
  <si>
    <t>その他の事業サービス業</t>
  </si>
  <si>
    <t xml:space="preserve"> 　32</t>
  </si>
  <si>
    <t>精密機械器具製造業</t>
  </si>
  <si>
    <t xml:space="preserve"> 　86</t>
  </si>
  <si>
    <t>専門サービス業（他に分類されないもの）</t>
  </si>
  <si>
    <t xml:space="preserve"> 　33</t>
  </si>
  <si>
    <t>武器製造業</t>
  </si>
  <si>
    <t xml:space="preserve"> 　87</t>
  </si>
  <si>
    <t>医療業</t>
  </si>
  <si>
    <t xml:space="preserve"> 　34</t>
  </si>
  <si>
    <t>その他の製造業</t>
  </si>
  <si>
    <t xml:space="preserve"> 　88</t>
  </si>
  <si>
    <t>保健衛生</t>
  </si>
  <si>
    <t>Ｇ</t>
  </si>
  <si>
    <t>電気・ガス・熱供給・水道業</t>
  </si>
  <si>
    <t xml:space="preserve"> 　89</t>
  </si>
  <si>
    <t>廃棄物処理業</t>
  </si>
  <si>
    <r>
      <t xml:space="preserve"> 　</t>
    </r>
    <r>
      <rPr>
        <sz val="10"/>
        <rFont val="ＭＳ 明朝"/>
        <family val="1"/>
      </rPr>
      <t>36</t>
    </r>
  </si>
  <si>
    <t>電気業</t>
  </si>
  <si>
    <t xml:space="preserve"> 　90</t>
  </si>
  <si>
    <t>宗教</t>
  </si>
  <si>
    <r>
      <t xml:space="preserve"> 　3</t>
    </r>
    <r>
      <rPr>
        <sz val="10"/>
        <rFont val="ＭＳ 明朝"/>
        <family val="1"/>
      </rPr>
      <t>7</t>
    </r>
  </si>
  <si>
    <t>ガス業</t>
  </si>
  <si>
    <t xml:space="preserve"> 　91</t>
  </si>
  <si>
    <t>教育</t>
  </si>
  <si>
    <r>
      <t xml:space="preserve"> 　3</t>
    </r>
    <r>
      <rPr>
        <sz val="10"/>
        <rFont val="ＭＳ 明朝"/>
        <family val="1"/>
      </rPr>
      <t>8</t>
    </r>
  </si>
  <si>
    <t>熱供給業</t>
  </si>
  <si>
    <t xml:space="preserve"> 　92</t>
  </si>
  <si>
    <t>社会保険、社会福祉</t>
  </si>
  <si>
    <r>
      <t xml:space="preserve"> 　3</t>
    </r>
    <r>
      <rPr>
        <sz val="10"/>
        <rFont val="ＭＳ 明朝"/>
        <family val="1"/>
      </rPr>
      <t>9</t>
    </r>
  </si>
  <si>
    <t>水道業</t>
  </si>
  <si>
    <t xml:space="preserve">   93</t>
  </si>
  <si>
    <t>学術研究機関</t>
  </si>
  <si>
    <t>Ｈ</t>
  </si>
  <si>
    <t>運輸・通信業</t>
  </si>
  <si>
    <t xml:space="preserve"> 　94</t>
  </si>
  <si>
    <t>政治・経済・文化団体</t>
  </si>
  <si>
    <t xml:space="preserve"> 　40</t>
  </si>
  <si>
    <t>鉄道業</t>
  </si>
  <si>
    <t xml:space="preserve"> 　95</t>
  </si>
  <si>
    <t>その他のサービス業</t>
  </si>
  <si>
    <t xml:space="preserve"> 　41</t>
  </si>
  <si>
    <t>鉄道旅客運送業</t>
  </si>
  <si>
    <t>Ｍ</t>
  </si>
  <si>
    <t>公務(他に分類されないもの)</t>
  </si>
  <si>
    <t xml:space="preserve"> 　42</t>
  </si>
  <si>
    <t>道路貨物運送業</t>
  </si>
  <si>
    <t xml:space="preserve"> 　97</t>
  </si>
  <si>
    <t>国家公務</t>
  </si>
  <si>
    <t>　 43</t>
  </si>
  <si>
    <t>水運業</t>
  </si>
  <si>
    <r>
      <t xml:space="preserve"> 　9</t>
    </r>
    <r>
      <rPr>
        <sz val="10"/>
        <rFont val="ＭＳ 明朝"/>
        <family val="1"/>
      </rPr>
      <t>8</t>
    </r>
  </si>
  <si>
    <t>地方公務</t>
  </si>
  <si>
    <t xml:space="preserve"> 資料：総務庁統計局「事業所統計調査」</t>
  </si>
  <si>
    <r>
      <t xml:space="preserve"> 注）</t>
    </r>
    <r>
      <rPr>
        <sz val="10"/>
        <rFont val="ＭＳ 明朝"/>
        <family val="1"/>
      </rPr>
      <t xml:space="preserve">  53年調査は６月15日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</si>
</sst>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38" fontId="18" fillId="0" borderId="0" xfId="48" applyFont="1" applyAlignment="1">
      <alignment/>
    </xf>
    <xf numFmtId="38" fontId="20" fillId="0" borderId="0" xfId="48" applyFont="1" applyAlignment="1">
      <alignment/>
    </xf>
    <xf numFmtId="38" fontId="22" fillId="0" borderId="0" xfId="48" applyFont="1" applyBorder="1" applyAlignment="1">
      <alignment/>
    </xf>
    <xf numFmtId="38" fontId="0" fillId="0" borderId="10" xfId="48" applyFont="1" applyBorder="1" applyAlignment="1">
      <alignment/>
    </xf>
    <xf numFmtId="38" fontId="18" fillId="0" borderId="10" xfId="48" applyFont="1" applyBorder="1" applyAlignment="1">
      <alignment/>
    </xf>
    <xf numFmtId="38" fontId="22" fillId="0" borderId="10" xfId="48" applyFont="1" applyBorder="1" applyAlignment="1">
      <alignment/>
    </xf>
    <xf numFmtId="38" fontId="0" fillId="0" borderId="10" xfId="48" applyFont="1" applyBorder="1" applyAlignment="1">
      <alignment horizontal="right"/>
    </xf>
    <xf numFmtId="38" fontId="0" fillId="0" borderId="10" xfId="48" applyFont="1" applyBorder="1" applyAlignment="1" quotePrefix="1">
      <alignment horizontal="right"/>
    </xf>
    <xf numFmtId="38" fontId="0" fillId="0" borderId="11" xfId="48" applyFont="1" applyBorder="1" applyAlignment="1">
      <alignment horizontal="center" vertical="center"/>
    </xf>
    <xf numFmtId="38" fontId="0" fillId="0" borderId="12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 wrapText="1"/>
    </xf>
    <xf numFmtId="38" fontId="0" fillId="0" borderId="14" xfId="48" applyFont="1" applyBorder="1" applyAlignment="1">
      <alignment horizontal="centerContinuous" vertical="center"/>
    </xf>
    <xf numFmtId="38" fontId="0" fillId="0" borderId="0" xfId="48" applyFont="1" applyAlignment="1">
      <alignment vertical="center"/>
    </xf>
    <xf numFmtId="38" fontId="0" fillId="0" borderId="0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38" fontId="0" fillId="0" borderId="17" xfId="48" applyFont="1" applyBorder="1" applyAlignment="1">
      <alignment horizontal="center" vertical="center"/>
    </xf>
    <xf numFmtId="38" fontId="0" fillId="0" borderId="17" xfId="48" applyFont="1" applyBorder="1" applyAlignment="1">
      <alignment horizontal="center" vertical="center"/>
    </xf>
    <xf numFmtId="38" fontId="0" fillId="0" borderId="14" xfId="48" applyFont="1" applyBorder="1" applyAlignment="1">
      <alignment horizontal="center" vertical="center"/>
    </xf>
    <xf numFmtId="38" fontId="0" fillId="0" borderId="18" xfId="48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38" fontId="0" fillId="0" borderId="19" xfId="48" applyFont="1" applyBorder="1" applyAlignment="1">
      <alignment horizontal="center" vertical="center"/>
    </xf>
    <xf numFmtId="38" fontId="0" fillId="0" borderId="20" xfId="48" applyFont="1" applyBorder="1" applyAlignment="1">
      <alignment horizontal="center" vertical="center"/>
    </xf>
    <xf numFmtId="38" fontId="0" fillId="0" borderId="14" xfId="48" applyFont="1" applyBorder="1" applyAlignment="1">
      <alignment horizontal="center" vertical="center"/>
    </xf>
    <xf numFmtId="38" fontId="0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21" xfId="48" applyFont="1" applyBorder="1" applyAlignment="1">
      <alignment horizontal="right"/>
    </xf>
    <xf numFmtId="38" fontId="0" fillId="0" borderId="0" xfId="48" applyFont="1" applyAlignment="1">
      <alignment horizontal="right"/>
    </xf>
    <xf numFmtId="38" fontId="0" fillId="0" borderId="0" xfId="48" applyFont="1" applyAlignment="1" quotePrefix="1">
      <alignment/>
    </xf>
    <xf numFmtId="38" fontId="0" fillId="0" borderId="0" xfId="48" applyFont="1" applyAlignment="1">
      <alignment horizontal="distributed"/>
    </xf>
    <xf numFmtId="49" fontId="0" fillId="0" borderId="0" xfId="48" applyNumberFormat="1" applyFont="1" applyAlignment="1">
      <alignment/>
    </xf>
    <xf numFmtId="38" fontId="23" fillId="0" borderId="0" xfId="48" applyFont="1" applyAlignment="1">
      <alignment/>
    </xf>
    <xf numFmtId="38" fontId="24" fillId="0" borderId="0" xfId="48" applyFont="1" applyAlignment="1">
      <alignment/>
    </xf>
    <xf numFmtId="38" fontId="23" fillId="0" borderId="0" xfId="48" applyFont="1" applyAlignment="1" quotePrefix="1">
      <alignment/>
    </xf>
    <xf numFmtId="38" fontId="23" fillId="0" borderId="0" xfId="48" applyFont="1" applyAlignment="1">
      <alignment horizontal="distributed"/>
    </xf>
    <xf numFmtId="38" fontId="23" fillId="0" borderId="21" xfId="48" applyFont="1" applyBorder="1" applyAlignment="1">
      <alignment horizontal="right"/>
    </xf>
    <xf numFmtId="38" fontId="23" fillId="0" borderId="0" xfId="48" applyFont="1" applyBorder="1" applyAlignment="1">
      <alignment horizontal="right"/>
    </xf>
    <xf numFmtId="38" fontId="25" fillId="0" borderId="0" xfId="48" applyFont="1" applyAlignment="1">
      <alignment/>
    </xf>
    <xf numFmtId="38" fontId="23" fillId="0" borderId="0" xfId="48" applyFont="1" applyAlignment="1">
      <alignment horizontal="right"/>
    </xf>
    <xf numFmtId="38" fontId="0" fillId="0" borderId="0" xfId="48" applyFont="1" applyBorder="1" applyAlignment="1">
      <alignment horizontal="right"/>
    </xf>
    <xf numFmtId="38" fontId="26" fillId="0" borderId="0" xfId="48" applyFont="1" applyAlignment="1">
      <alignment horizontal="distributed"/>
    </xf>
    <xf numFmtId="38" fontId="27" fillId="0" borderId="0" xfId="48" applyFont="1" applyAlignment="1">
      <alignment/>
    </xf>
    <xf numFmtId="38" fontId="28" fillId="0" borderId="0" xfId="48" applyFont="1" applyAlignment="1">
      <alignment horizontal="distributed"/>
    </xf>
    <xf numFmtId="38" fontId="0" fillId="0" borderId="0" xfId="48" applyNumberFormat="1" applyFont="1" applyAlignment="1">
      <alignment horizontal="right"/>
    </xf>
    <xf numFmtId="38" fontId="0" fillId="0" borderId="22" xfId="48" applyFont="1" applyBorder="1" applyAlignment="1">
      <alignment/>
    </xf>
    <xf numFmtId="38" fontId="18" fillId="0" borderId="22" xfId="48" applyFont="1" applyBorder="1" applyAlignment="1">
      <alignment/>
    </xf>
    <xf numFmtId="38" fontId="27" fillId="0" borderId="22" xfId="48" applyFont="1" applyBorder="1" applyAlignment="1">
      <alignment/>
    </xf>
    <xf numFmtId="38" fontId="0" fillId="0" borderId="22" xfId="48" applyFont="1" applyBorder="1" applyAlignment="1">
      <alignment horizontal="left"/>
    </xf>
    <xf numFmtId="38" fontId="0" fillId="0" borderId="0" xfId="48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03&#20107;&#26989;&#25152;33-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-1"/>
      <sheetName val="34-2"/>
      <sheetName val="35-1"/>
      <sheetName val="35-2"/>
      <sheetName val="35-3"/>
      <sheetName val="35-4"/>
      <sheetName val="36"/>
      <sheetName val="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9"/>
  <sheetViews>
    <sheetView tabSelected="1" zoomScalePageLayoutView="0" workbookViewId="0" topLeftCell="K1">
      <selection activeCell="K1" sqref="K1"/>
    </sheetView>
  </sheetViews>
  <sheetFormatPr defaultColWidth="9.00390625" defaultRowHeight="12.75"/>
  <cols>
    <col min="1" max="1" width="6.375" style="1" customWidth="1"/>
    <col min="2" max="2" width="37.375" style="1" customWidth="1"/>
    <col min="3" max="3" width="8.375" style="1" customWidth="1"/>
    <col min="4" max="9" width="8.125" style="1" customWidth="1"/>
    <col min="10" max="10" width="9.00390625" style="1" customWidth="1"/>
    <col min="11" max="11" width="6.125" style="1" customWidth="1"/>
    <col min="12" max="12" width="38.375" style="1" customWidth="1"/>
    <col min="13" max="17" width="8.125" style="1" customWidth="1"/>
    <col min="18" max="18" width="8.25390625" style="1" bestFit="1" customWidth="1"/>
    <col min="19" max="19" width="8.125" style="1" customWidth="1"/>
    <col min="20" max="20" width="9.00390625" style="1" customWidth="1"/>
    <col min="21" max="16384" width="9.125" style="1" customWidth="1"/>
  </cols>
  <sheetData>
    <row r="1" ht="21">
      <c r="C1" s="2" t="s">
        <v>0</v>
      </c>
    </row>
    <row r="2" spans="3:12" ht="21">
      <c r="C2" s="2"/>
      <c r="D2" s="3" t="s">
        <v>1</v>
      </c>
      <c r="L2" s="3" t="s">
        <v>2</v>
      </c>
    </row>
    <row r="3" spans="1:20" ht="18" thickBot="1">
      <c r="A3" s="4" t="s">
        <v>3</v>
      </c>
      <c r="B3" s="4"/>
      <c r="C3" s="5"/>
      <c r="D3" s="5"/>
      <c r="E3" s="6"/>
      <c r="F3" s="5"/>
      <c r="G3" s="5"/>
      <c r="H3" s="5"/>
      <c r="I3" s="5"/>
      <c r="J3" s="5"/>
      <c r="K3" s="5"/>
      <c r="L3" s="6"/>
      <c r="M3" s="5"/>
      <c r="N3" s="5"/>
      <c r="O3" s="6"/>
      <c r="P3" s="5"/>
      <c r="Q3" s="5"/>
      <c r="R3" s="5"/>
      <c r="S3" s="7"/>
      <c r="T3" s="8" t="s">
        <v>4</v>
      </c>
    </row>
    <row r="4" spans="1:20" s="13" customFormat="1" ht="12.75" customHeight="1" thickTop="1">
      <c r="A4" s="9" t="s">
        <v>5</v>
      </c>
      <c r="B4" s="10"/>
      <c r="C4" s="11" t="s">
        <v>6</v>
      </c>
      <c r="D4" s="12" t="s">
        <v>7</v>
      </c>
      <c r="E4" s="12"/>
      <c r="F4" s="12"/>
      <c r="G4" s="12"/>
      <c r="H4" s="12"/>
      <c r="I4" s="12"/>
      <c r="J4" s="12"/>
      <c r="K4" s="9" t="s">
        <v>5</v>
      </c>
      <c r="L4" s="10"/>
      <c r="M4" s="11" t="s">
        <v>6</v>
      </c>
      <c r="N4" s="12" t="s">
        <v>7</v>
      </c>
      <c r="O4" s="12"/>
      <c r="P4" s="12"/>
      <c r="Q4" s="12"/>
      <c r="R4" s="12"/>
      <c r="S4" s="12"/>
      <c r="T4" s="12"/>
    </row>
    <row r="5" spans="1:20" s="13" customFormat="1" ht="12.75" customHeight="1">
      <c r="A5" s="14"/>
      <c r="B5" s="15"/>
      <c r="C5" s="16"/>
      <c r="D5" s="17" t="s">
        <v>8</v>
      </c>
      <c r="E5" s="17" t="s">
        <v>9</v>
      </c>
      <c r="F5" s="18" t="s">
        <v>10</v>
      </c>
      <c r="G5" s="17" t="s">
        <v>11</v>
      </c>
      <c r="H5" s="12" t="s">
        <v>12</v>
      </c>
      <c r="I5" s="12"/>
      <c r="J5" s="12"/>
      <c r="K5" s="14"/>
      <c r="L5" s="15"/>
      <c r="M5" s="16"/>
      <c r="N5" s="17" t="s">
        <v>8</v>
      </c>
      <c r="O5" s="17" t="s">
        <v>9</v>
      </c>
      <c r="P5" s="18" t="s">
        <v>10</v>
      </c>
      <c r="Q5" s="17" t="s">
        <v>11</v>
      </c>
      <c r="R5" s="12" t="s">
        <v>12</v>
      </c>
      <c r="S5" s="12"/>
      <c r="T5" s="12"/>
    </row>
    <row r="6" spans="1:20" s="13" customFormat="1" ht="12.75" customHeight="1">
      <c r="A6" s="19"/>
      <c r="B6" s="20"/>
      <c r="C6" s="21"/>
      <c r="D6" s="22"/>
      <c r="E6" s="22"/>
      <c r="F6" s="23" t="s">
        <v>13</v>
      </c>
      <c r="G6" s="22"/>
      <c r="H6" s="24" t="s">
        <v>8</v>
      </c>
      <c r="I6" s="24" t="s">
        <v>14</v>
      </c>
      <c r="J6" s="25" t="s">
        <v>15</v>
      </c>
      <c r="K6" s="19"/>
      <c r="L6" s="20"/>
      <c r="M6" s="21"/>
      <c r="N6" s="22"/>
      <c r="O6" s="22"/>
      <c r="P6" s="23" t="s">
        <v>13</v>
      </c>
      <c r="Q6" s="22"/>
      <c r="R6" s="24" t="s">
        <v>8</v>
      </c>
      <c r="S6" s="24" t="s">
        <v>14</v>
      </c>
      <c r="T6" s="25" t="s">
        <v>15</v>
      </c>
    </row>
    <row r="7" spans="1:20" ht="12.75" customHeight="1">
      <c r="A7" s="26"/>
      <c r="B7" s="27" t="s">
        <v>16</v>
      </c>
      <c r="C7" s="28">
        <v>64034</v>
      </c>
      <c r="D7" s="29">
        <v>458124</v>
      </c>
      <c r="E7" s="29">
        <v>41848</v>
      </c>
      <c r="F7" s="29">
        <v>27171</v>
      </c>
      <c r="G7" s="29">
        <v>25788</v>
      </c>
      <c r="H7" s="29">
        <v>363317</v>
      </c>
      <c r="I7" s="29">
        <v>323875</v>
      </c>
      <c r="J7" s="29">
        <v>39442</v>
      </c>
      <c r="K7" s="30" t="s">
        <v>17</v>
      </c>
      <c r="L7" s="31" t="s">
        <v>18</v>
      </c>
      <c r="M7" s="28">
        <v>4</v>
      </c>
      <c r="N7" s="29">
        <v>32</v>
      </c>
      <c r="O7" s="29" t="s">
        <v>19</v>
      </c>
      <c r="P7" s="29" t="s">
        <v>19</v>
      </c>
      <c r="Q7" s="29">
        <v>2</v>
      </c>
      <c r="R7" s="29">
        <v>30</v>
      </c>
      <c r="S7" s="29">
        <v>30</v>
      </c>
      <c r="T7" s="29" t="s">
        <v>19</v>
      </c>
    </row>
    <row r="8" spans="1:20" ht="12.75" customHeight="1">
      <c r="A8" s="30"/>
      <c r="B8" s="32" t="s">
        <v>20</v>
      </c>
      <c r="C8" s="28">
        <v>67206</v>
      </c>
      <c r="D8" s="29">
        <v>484854</v>
      </c>
      <c r="E8" s="29">
        <v>42564</v>
      </c>
      <c r="F8" s="29">
        <v>28797</v>
      </c>
      <c r="G8" s="29">
        <v>29539</v>
      </c>
      <c r="H8" s="29">
        <v>383954</v>
      </c>
      <c r="I8" s="29">
        <v>351129</v>
      </c>
      <c r="J8" s="29">
        <v>32825</v>
      </c>
      <c r="K8" s="30" t="s">
        <v>21</v>
      </c>
      <c r="L8" s="31" t="s">
        <v>22</v>
      </c>
      <c r="M8" s="28">
        <v>26</v>
      </c>
      <c r="N8" s="29">
        <v>184</v>
      </c>
      <c r="O8" s="29" t="s">
        <v>19</v>
      </c>
      <c r="P8" s="29" t="s">
        <v>19</v>
      </c>
      <c r="Q8" s="29">
        <v>33</v>
      </c>
      <c r="R8" s="29">
        <v>151</v>
      </c>
      <c r="S8" s="29">
        <v>148</v>
      </c>
      <c r="T8" s="29">
        <v>3</v>
      </c>
    </row>
    <row r="9" spans="1:20" ht="12.75" customHeight="1">
      <c r="A9" s="26"/>
      <c r="B9" s="26"/>
      <c r="C9" s="28"/>
      <c r="D9" s="29"/>
      <c r="E9" s="29"/>
      <c r="F9" s="29"/>
      <c r="G9" s="29"/>
      <c r="H9" s="29"/>
      <c r="I9" s="29"/>
      <c r="J9" s="29"/>
      <c r="K9" s="30" t="s">
        <v>23</v>
      </c>
      <c r="L9" s="31" t="s">
        <v>24</v>
      </c>
      <c r="M9" s="28">
        <v>177</v>
      </c>
      <c r="N9" s="29">
        <v>2389</v>
      </c>
      <c r="O9" s="29">
        <v>22</v>
      </c>
      <c r="P9" s="29">
        <v>9</v>
      </c>
      <c r="Q9" s="29">
        <v>106</v>
      </c>
      <c r="R9" s="29">
        <v>2252</v>
      </c>
      <c r="S9" s="29">
        <v>2218</v>
      </c>
      <c r="T9" s="29">
        <v>34</v>
      </c>
    </row>
    <row r="10" spans="1:31" ht="12.75" customHeight="1">
      <c r="A10" s="33"/>
      <c r="B10" s="32" t="s">
        <v>25</v>
      </c>
      <c r="C10" s="28">
        <v>67865</v>
      </c>
      <c r="D10" s="29">
        <v>486242</v>
      </c>
      <c r="E10" s="29">
        <v>41055</v>
      </c>
      <c r="F10" s="29">
        <v>25369</v>
      </c>
      <c r="G10" s="29">
        <v>30104</v>
      </c>
      <c r="H10" s="29">
        <v>389714</v>
      </c>
      <c r="I10" s="29">
        <v>357388</v>
      </c>
      <c r="J10" s="29">
        <v>32326</v>
      </c>
      <c r="K10" s="30" t="s">
        <v>26</v>
      </c>
      <c r="L10" s="31" t="s">
        <v>27</v>
      </c>
      <c r="M10" s="28">
        <v>451</v>
      </c>
      <c r="N10" s="29">
        <v>7222</v>
      </c>
      <c r="O10" s="29">
        <v>91</v>
      </c>
      <c r="P10" s="29">
        <v>44</v>
      </c>
      <c r="Q10" s="29">
        <v>2</v>
      </c>
      <c r="R10" s="29">
        <v>7085</v>
      </c>
      <c r="S10" s="29">
        <v>6828</v>
      </c>
      <c r="T10" s="29">
        <v>257</v>
      </c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0" ht="12.75" customHeight="1">
      <c r="A11" s="26"/>
      <c r="B11" s="26"/>
      <c r="C11" s="28"/>
      <c r="D11" s="29"/>
      <c r="E11" s="29"/>
      <c r="F11" s="29"/>
      <c r="G11" s="29"/>
      <c r="H11" s="29"/>
      <c r="I11" s="29"/>
      <c r="J11" s="29"/>
      <c r="K11" s="35" t="s">
        <v>28</v>
      </c>
      <c r="L11" s="36" t="s">
        <v>29</v>
      </c>
      <c r="M11" s="37">
        <v>32580</v>
      </c>
      <c r="N11" s="38">
        <v>141704</v>
      </c>
      <c r="O11" s="38">
        <v>22744</v>
      </c>
      <c r="P11" s="38">
        <v>15740</v>
      </c>
      <c r="Q11" s="38">
        <v>11031</v>
      </c>
      <c r="R11" s="38">
        <v>92189</v>
      </c>
      <c r="S11" s="38">
        <v>80882</v>
      </c>
      <c r="T11" s="38">
        <v>11307</v>
      </c>
      <c r="U11" s="39"/>
      <c r="V11" s="39"/>
      <c r="W11" s="39"/>
      <c r="X11" s="39"/>
      <c r="Y11" s="39"/>
      <c r="Z11" s="39"/>
      <c r="AA11" s="39"/>
      <c r="AB11" s="39"/>
      <c r="AC11" s="39"/>
      <c r="AD11" s="39"/>
    </row>
    <row r="12" spans="1:20" ht="12.75" customHeight="1">
      <c r="A12" s="33" t="s">
        <v>30</v>
      </c>
      <c r="B12" s="36" t="s">
        <v>31</v>
      </c>
      <c r="C12" s="37">
        <v>67100</v>
      </c>
      <c r="D12" s="40">
        <v>464855</v>
      </c>
      <c r="E12" s="40">
        <v>41055</v>
      </c>
      <c r="F12" s="40">
        <v>25369</v>
      </c>
      <c r="G12" s="40">
        <v>30104</v>
      </c>
      <c r="H12" s="40">
        <v>368327</v>
      </c>
      <c r="I12" s="40">
        <v>336186</v>
      </c>
      <c r="J12" s="40">
        <v>32141</v>
      </c>
      <c r="K12" s="30" t="s">
        <v>32</v>
      </c>
      <c r="L12" s="27"/>
      <c r="M12" s="28">
        <v>3793</v>
      </c>
      <c r="N12" s="29">
        <v>30460</v>
      </c>
      <c r="O12" s="29">
        <v>1088</v>
      </c>
      <c r="P12" s="29">
        <v>916</v>
      </c>
      <c r="Q12" s="29">
        <v>3578</v>
      </c>
      <c r="R12" s="29">
        <v>24878</v>
      </c>
      <c r="S12" s="29">
        <v>23185</v>
      </c>
      <c r="T12" s="29">
        <v>1693</v>
      </c>
    </row>
    <row r="13" spans="1:20" ht="12.75" customHeight="1">
      <c r="A13" s="33" t="s">
        <v>33</v>
      </c>
      <c r="B13" s="36" t="s">
        <v>34</v>
      </c>
      <c r="C13" s="37">
        <v>415</v>
      </c>
      <c r="D13" s="40">
        <v>4088</v>
      </c>
      <c r="E13" s="40" t="s">
        <v>35</v>
      </c>
      <c r="F13" s="40" t="s">
        <v>35</v>
      </c>
      <c r="G13" s="40">
        <v>498</v>
      </c>
      <c r="H13" s="40">
        <v>3590</v>
      </c>
      <c r="I13" s="40">
        <v>2902</v>
      </c>
      <c r="J13" s="40">
        <v>688</v>
      </c>
      <c r="K13" s="30" t="s">
        <v>36</v>
      </c>
      <c r="L13" s="31" t="s">
        <v>37</v>
      </c>
      <c r="M13" s="28">
        <v>7</v>
      </c>
      <c r="N13" s="29">
        <v>39</v>
      </c>
      <c r="O13" s="29">
        <v>2</v>
      </c>
      <c r="P13" s="29">
        <v>3</v>
      </c>
      <c r="Q13" s="29">
        <v>5</v>
      </c>
      <c r="R13" s="29">
        <v>29</v>
      </c>
      <c r="S13" s="29">
        <v>25</v>
      </c>
      <c r="T13" s="29">
        <v>4</v>
      </c>
    </row>
    <row r="14" spans="1:20" ht="12.75" customHeight="1">
      <c r="A14" s="33" t="s">
        <v>38</v>
      </c>
      <c r="B14" s="36" t="s">
        <v>39</v>
      </c>
      <c r="C14" s="37">
        <v>269</v>
      </c>
      <c r="D14" s="40">
        <v>2265</v>
      </c>
      <c r="E14" s="40" t="s">
        <v>35</v>
      </c>
      <c r="F14" s="40" t="s">
        <v>35</v>
      </c>
      <c r="G14" s="40">
        <v>353</v>
      </c>
      <c r="H14" s="40">
        <v>1912</v>
      </c>
      <c r="I14" s="40">
        <v>1390</v>
      </c>
      <c r="J14" s="40">
        <v>522</v>
      </c>
      <c r="K14" s="30" t="s">
        <v>40</v>
      </c>
      <c r="L14" s="31" t="s">
        <v>41</v>
      </c>
      <c r="M14" s="28">
        <v>1876</v>
      </c>
      <c r="N14" s="29">
        <v>13088</v>
      </c>
      <c r="O14" s="29">
        <v>474</v>
      </c>
      <c r="P14" s="29">
        <v>411</v>
      </c>
      <c r="Q14" s="29">
        <v>1594</v>
      </c>
      <c r="R14" s="29">
        <v>10609</v>
      </c>
      <c r="S14" s="29">
        <v>10714</v>
      </c>
      <c r="T14" s="29">
        <v>435</v>
      </c>
    </row>
    <row r="15" spans="1:20" ht="12.75" customHeight="1">
      <c r="A15" s="30" t="s">
        <v>42</v>
      </c>
      <c r="B15" s="31" t="s">
        <v>39</v>
      </c>
      <c r="C15" s="28">
        <v>269</v>
      </c>
      <c r="D15" s="29">
        <v>2265</v>
      </c>
      <c r="E15" s="29" t="s">
        <v>35</v>
      </c>
      <c r="F15" s="29" t="s">
        <v>35</v>
      </c>
      <c r="G15" s="29">
        <v>353</v>
      </c>
      <c r="H15" s="29">
        <v>1912</v>
      </c>
      <c r="I15" s="29">
        <v>1390</v>
      </c>
      <c r="J15" s="29">
        <v>522</v>
      </c>
      <c r="K15" s="30" t="s">
        <v>43</v>
      </c>
      <c r="L15" s="31" t="s">
        <v>44</v>
      </c>
      <c r="M15" s="28">
        <v>1838</v>
      </c>
      <c r="N15" s="29">
        <v>16636</v>
      </c>
      <c r="O15" s="29">
        <v>584</v>
      </c>
      <c r="P15" s="29">
        <v>487</v>
      </c>
      <c r="Q15" s="29">
        <v>1864</v>
      </c>
      <c r="R15" s="29">
        <v>13701</v>
      </c>
      <c r="S15" s="29">
        <v>12509</v>
      </c>
      <c r="T15" s="29">
        <v>1192</v>
      </c>
    </row>
    <row r="16" spans="1:20" ht="12.75" customHeight="1">
      <c r="A16" s="33" t="s">
        <v>45</v>
      </c>
      <c r="B16" s="36" t="s">
        <v>46</v>
      </c>
      <c r="C16" s="37">
        <v>64</v>
      </c>
      <c r="D16" s="40">
        <v>712</v>
      </c>
      <c r="E16" s="40" t="s">
        <v>35</v>
      </c>
      <c r="F16" s="40" t="s">
        <v>35</v>
      </c>
      <c r="G16" s="40">
        <v>16</v>
      </c>
      <c r="H16" s="40">
        <v>696</v>
      </c>
      <c r="I16" s="40">
        <v>628</v>
      </c>
      <c r="J16" s="40">
        <v>68</v>
      </c>
      <c r="K16" s="30" t="s">
        <v>47</v>
      </c>
      <c r="L16" s="31" t="s">
        <v>48</v>
      </c>
      <c r="M16" s="28">
        <v>72</v>
      </c>
      <c r="N16" s="29">
        <v>697</v>
      </c>
      <c r="O16" s="29">
        <v>28</v>
      </c>
      <c r="P16" s="29">
        <v>15</v>
      </c>
      <c r="Q16" s="29">
        <v>115</v>
      </c>
      <c r="R16" s="29">
        <v>539</v>
      </c>
      <c r="S16" s="29">
        <v>477</v>
      </c>
      <c r="T16" s="29">
        <v>62</v>
      </c>
    </row>
    <row r="17" spans="1:20" ht="12.75" customHeight="1">
      <c r="A17" s="30" t="s">
        <v>49</v>
      </c>
      <c r="B17" s="31" t="s">
        <v>46</v>
      </c>
      <c r="C17" s="28">
        <v>64</v>
      </c>
      <c r="D17" s="29">
        <v>712</v>
      </c>
      <c r="E17" s="29" t="s">
        <v>35</v>
      </c>
      <c r="F17" s="29" t="s">
        <v>35</v>
      </c>
      <c r="G17" s="29">
        <v>16</v>
      </c>
      <c r="H17" s="29">
        <v>696</v>
      </c>
      <c r="I17" s="29">
        <v>628</v>
      </c>
      <c r="J17" s="29">
        <v>68</v>
      </c>
      <c r="K17" s="30" t="s">
        <v>50</v>
      </c>
      <c r="L17" s="27"/>
      <c r="M17" s="28">
        <v>20724</v>
      </c>
      <c r="N17" s="29">
        <v>84147</v>
      </c>
      <c r="O17" s="29">
        <v>14502</v>
      </c>
      <c r="P17" s="29">
        <v>11520</v>
      </c>
      <c r="Q17" s="29">
        <v>6430</v>
      </c>
      <c r="R17" s="29">
        <v>51695</v>
      </c>
      <c r="S17" s="29">
        <v>45802</v>
      </c>
      <c r="T17" s="29">
        <v>5893</v>
      </c>
    </row>
    <row r="18" spans="1:20" ht="12.75" customHeight="1">
      <c r="A18" s="33" t="s">
        <v>51</v>
      </c>
      <c r="B18" s="36" t="s">
        <v>52</v>
      </c>
      <c r="C18" s="37">
        <f>SUM(C19:C20)</f>
        <v>82</v>
      </c>
      <c r="D18" s="38">
        <f>SUM(D19:D20)</f>
        <v>1111</v>
      </c>
      <c r="E18" s="29" t="s">
        <v>35</v>
      </c>
      <c r="F18" s="29" t="s">
        <v>35</v>
      </c>
      <c r="G18" s="38">
        <v>129</v>
      </c>
      <c r="H18" s="38">
        <v>982</v>
      </c>
      <c r="I18" s="38">
        <v>884</v>
      </c>
      <c r="J18" s="38">
        <v>98</v>
      </c>
      <c r="K18" s="30" t="s">
        <v>53</v>
      </c>
      <c r="L18" s="31" t="s">
        <v>54</v>
      </c>
      <c r="M18" s="28">
        <v>149</v>
      </c>
      <c r="N18" s="29">
        <v>7708</v>
      </c>
      <c r="O18" s="29">
        <v>35</v>
      </c>
      <c r="P18" s="29">
        <v>24</v>
      </c>
      <c r="Q18" s="29">
        <v>66</v>
      </c>
      <c r="R18" s="29">
        <v>7583</v>
      </c>
      <c r="S18" s="29">
        <v>6670</v>
      </c>
      <c r="T18" s="29">
        <v>913</v>
      </c>
    </row>
    <row r="19" spans="1:20" ht="12.75" customHeight="1">
      <c r="A19" s="30" t="s">
        <v>55</v>
      </c>
      <c r="B19" s="31" t="s">
        <v>52</v>
      </c>
      <c r="C19" s="28">
        <v>19</v>
      </c>
      <c r="D19" s="29">
        <v>367</v>
      </c>
      <c r="E19" s="29" t="s">
        <v>35</v>
      </c>
      <c r="F19" s="29" t="s">
        <v>35</v>
      </c>
      <c r="G19" s="29">
        <v>45</v>
      </c>
      <c r="H19" s="29">
        <v>322</v>
      </c>
      <c r="I19" s="29">
        <v>304</v>
      </c>
      <c r="J19" s="29">
        <v>18</v>
      </c>
      <c r="K19" s="30" t="s">
        <v>56</v>
      </c>
      <c r="L19" s="31" t="s">
        <v>57</v>
      </c>
      <c r="M19" s="28">
        <v>2198</v>
      </c>
      <c r="N19" s="29">
        <v>7384</v>
      </c>
      <c r="O19" s="29">
        <v>1352</v>
      </c>
      <c r="P19" s="29">
        <v>1044</v>
      </c>
      <c r="Q19" s="29">
        <v>876</v>
      </c>
      <c r="R19" s="29">
        <v>4112</v>
      </c>
      <c r="S19" s="29">
        <v>3651</v>
      </c>
      <c r="T19" s="29">
        <v>461</v>
      </c>
    </row>
    <row r="20" spans="1:20" ht="12.75" customHeight="1">
      <c r="A20" s="30" t="s">
        <v>58</v>
      </c>
      <c r="B20" s="31" t="s">
        <v>59</v>
      </c>
      <c r="C20" s="28">
        <v>63</v>
      </c>
      <c r="D20" s="29">
        <v>744</v>
      </c>
      <c r="E20" s="29" t="s">
        <v>35</v>
      </c>
      <c r="F20" s="29" t="s">
        <v>35</v>
      </c>
      <c r="G20" s="29">
        <v>84</v>
      </c>
      <c r="H20" s="29">
        <v>660</v>
      </c>
      <c r="I20" s="29">
        <v>580</v>
      </c>
      <c r="J20" s="29">
        <v>80</v>
      </c>
      <c r="K20" s="30" t="s">
        <v>60</v>
      </c>
      <c r="L20" s="31" t="s">
        <v>61</v>
      </c>
      <c r="M20" s="28">
        <v>9061</v>
      </c>
      <c r="N20" s="29">
        <v>29453</v>
      </c>
      <c r="O20" s="29">
        <v>7092</v>
      </c>
      <c r="P20" s="29">
        <v>5872</v>
      </c>
      <c r="Q20" s="29">
        <v>799</v>
      </c>
      <c r="R20" s="29">
        <v>14690</v>
      </c>
      <c r="S20" s="29">
        <v>12335</v>
      </c>
      <c r="T20" s="29">
        <v>2355</v>
      </c>
    </row>
    <row r="21" spans="1:20" ht="12.75" customHeight="1">
      <c r="A21" s="33" t="s">
        <v>62</v>
      </c>
      <c r="B21" s="36" t="s">
        <v>63</v>
      </c>
      <c r="C21" s="37">
        <v>67450</v>
      </c>
      <c r="D21" s="40">
        <v>482154</v>
      </c>
      <c r="E21" s="40">
        <v>41055</v>
      </c>
      <c r="F21" s="40">
        <v>25369</v>
      </c>
      <c r="G21" s="40">
        <v>29606</v>
      </c>
      <c r="H21" s="40">
        <v>386124</v>
      </c>
      <c r="I21" s="40">
        <v>354486</v>
      </c>
      <c r="J21" s="40">
        <v>31638</v>
      </c>
      <c r="K21" s="30" t="s">
        <v>64</v>
      </c>
      <c r="L21" s="31" t="s">
        <v>65</v>
      </c>
      <c r="M21" s="28">
        <v>1163</v>
      </c>
      <c r="N21" s="29">
        <v>6534</v>
      </c>
      <c r="O21" s="29">
        <v>678</v>
      </c>
      <c r="P21" s="29">
        <v>485</v>
      </c>
      <c r="Q21" s="29">
        <v>514</v>
      </c>
      <c r="R21" s="29">
        <v>4857</v>
      </c>
      <c r="S21" s="29">
        <v>4728</v>
      </c>
      <c r="T21" s="29">
        <v>129</v>
      </c>
    </row>
    <row r="22" spans="1:20" ht="12.75" customHeight="1">
      <c r="A22" s="33" t="s">
        <v>66</v>
      </c>
      <c r="B22" s="36" t="s">
        <v>67</v>
      </c>
      <c r="C22" s="37">
        <v>6685</v>
      </c>
      <c r="D22" s="40">
        <v>460767</v>
      </c>
      <c r="E22" s="40">
        <v>41055</v>
      </c>
      <c r="F22" s="40">
        <v>25369</v>
      </c>
      <c r="G22" s="40">
        <v>29606</v>
      </c>
      <c r="H22" s="40">
        <v>364737</v>
      </c>
      <c r="I22" s="40">
        <v>333284</v>
      </c>
      <c r="J22" s="40">
        <v>31453</v>
      </c>
      <c r="K22" s="30" t="s">
        <v>68</v>
      </c>
      <c r="L22" s="31" t="s">
        <v>69</v>
      </c>
      <c r="M22" s="28">
        <v>2000</v>
      </c>
      <c r="N22" s="29">
        <v>6764</v>
      </c>
      <c r="O22" s="29">
        <v>1401</v>
      </c>
      <c r="P22" s="29">
        <v>1131</v>
      </c>
      <c r="Q22" s="29">
        <v>813</v>
      </c>
      <c r="R22" s="29">
        <v>3419</v>
      </c>
      <c r="S22" s="29">
        <v>3152</v>
      </c>
      <c r="T22" s="29">
        <v>267</v>
      </c>
    </row>
    <row r="23" spans="1:20" ht="12.75" customHeight="1">
      <c r="A23" s="33" t="s">
        <v>70</v>
      </c>
      <c r="B23" s="36" t="s">
        <v>71</v>
      </c>
      <c r="C23" s="37">
        <v>81</v>
      </c>
      <c r="D23" s="40">
        <v>2250</v>
      </c>
      <c r="E23" s="40">
        <v>20</v>
      </c>
      <c r="F23" s="40">
        <v>7</v>
      </c>
      <c r="G23" s="40">
        <v>115</v>
      </c>
      <c r="H23" s="40">
        <v>2108</v>
      </c>
      <c r="I23" s="40">
        <v>2060</v>
      </c>
      <c r="J23" s="40">
        <v>48</v>
      </c>
      <c r="K23" s="30" t="s">
        <v>72</v>
      </c>
      <c r="L23" s="31" t="s">
        <v>73</v>
      </c>
      <c r="M23" s="28">
        <v>6153</v>
      </c>
      <c r="N23" s="29">
        <v>26304</v>
      </c>
      <c r="O23" s="29">
        <v>3944</v>
      </c>
      <c r="P23" s="29">
        <v>2964</v>
      </c>
      <c r="Q23" s="29">
        <v>2362</v>
      </c>
      <c r="R23" s="29">
        <v>17034</v>
      </c>
      <c r="S23" s="29">
        <v>15266</v>
      </c>
      <c r="T23" s="29">
        <v>1768</v>
      </c>
    </row>
    <row r="24" spans="1:20" ht="12.75" customHeight="1">
      <c r="A24" s="30" t="s">
        <v>74</v>
      </c>
      <c r="B24" s="31" t="s">
        <v>75</v>
      </c>
      <c r="C24" s="28" t="s">
        <v>35</v>
      </c>
      <c r="D24" s="41" t="s">
        <v>35</v>
      </c>
      <c r="E24" s="29" t="s">
        <v>35</v>
      </c>
      <c r="F24" s="29" t="s">
        <v>35</v>
      </c>
      <c r="G24" s="29" t="s">
        <v>35</v>
      </c>
      <c r="H24" s="29" t="s">
        <v>35</v>
      </c>
      <c r="I24" s="29" t="s">
        <v>35</v>
      </c>
      <c r="J24" s="29" t="s">
        <v>35</v>
      </c>
      <c r="K24" s="30" t="s">
        <v>76</v>
      </c>
      <c r="L24" s="27"/>
      <c r="M24" s="28">
        <v>8063</v>
      </c>
      <c r="N24" s="29">
        <v>27097</v>
      </c>
      <c r="O24" s="29">
        <v>7154</v>
      </c>
      <c r="P24" s="29">
        <v>3304</v>
      </c>
      <c r="Q24" s="29">
        <v>1023</v>
      </c>
      <c r="R24" s="29">
        <v>15616</v>
      </c>
      <c r="S24" s="29">
        <v>11895</v>
      </c>
      <c r="T24" s="29">
        <v>3721</v>
      </c>
    </row>
    <row r="25" spans="1:20" ht="12.75" customHeight="1">
      <c r="A25" s="30" t="s">
        <v>77</v>
      </c>
      <c r="B25" s="31" t="s">
        <v>78</v>
      </c>
      <c r="C25" s="28" t="s">
        <v>35</v>
      </c>
      <c r="D25" s="29" t="s">
        <v>35</v>
      </c>
      <c r="E25" s="29" t="s">
        <v>35</v>
      </c>
      <c r="F25" s="29" t="s">
        <v>35</v>
      </c>
      <c r="G25" s="29" t="s">
        <v>35</v>
      </c>
      <c r="H25" s="29" t="s">
        <v>35</v>
      </c>
      <c r="I25" s="29" t="s">
        <v>35</v>
      </c>
      <c r="J25" s="29" t="s">
        <v>35</v>
      </c>
      <c r="K25" s="30" t="s">
        <v>79</v>
      </c>
      <c r="L25" s="31" t="s">
        <v>80</v>
      </c>
      <c r="M25" s="28">
        <v>4118</v>
      </c>
      <c r="N25" s="29">
        <v>15415</v>
      </c>
      <c r="O25" s="29">
        <v>3492</v>
      </c>
      <c r="P25" s="29">
        <v>2384</v>
      </c>
      <c r="Q25" s="29">
        <v>617</v>
      </c>
      <c r="R25" s="29">
        <v>8922</v>
      </c>
      <c r="S25" s="29">
        <v>6639</v>
      </c>
      <c r="T25" s="29">
        <v>2283</v>
      </c>
    </row>
    <row r="26" spans="1:20" ht="12.75" customHeight="1">
      <c r="A26" s="30" t="s">
        <v>81</v>
      </c>
      <c r="B26" s="31" t="s">
        <v>82</v>
      </c>
      <c r="C26" s="28" t="s">
        <v>35</v>
      </c>
      <c r="D26" s="29" t="s">
        <v>35</v>
      </c>
      <c r="E26" s="29" t="s">
        <v>35</v>
      </c>
      <c r="F26" s="29" t="s">
        <v>35</v>
      </c>
      <c r="G26" s="29" t="s">
        <v>35</v>
      </c>
      <c r="H26" s="29" t="s">
        <v>35</v>
      </c>
      <c r="I26" s="29" t="s">
        <v>35</v>
      </c>
      <c r="J26" s="29" t="s">
        <v>35</v>
      </c>
      <c r="K26" s="30" t="s">
        <v>83</v>
      </c>
      <c r="L26" s="42" t="s">
        <v>84</v>
      </c>
      <c r="M26" s="28">
        <v>3945</v>
      </c>
      <c r="N26" s="29">
        <v>11682</v>
      </c>
      <c r="O26" s="29">
        <v>3662</v>
      </c>
      <c r="P26" s="29">
        <v>920</v>
      </c>
      <c r="Q26" s="29">
        <v>406</v>
      </c>
      <c r="R26" s="29">
        <v>6694</v>
      </c>
      <c r="S26" s="29">
        <v>5256</v>
      </c>
      <c r="T26" s="29">
        <v>1438</v>
      </c>
    </row>
    <row r="27" spans="1:30" ht="12.75" customHeight="1">
      <c r="A27" s="30" t="s">
        <v>85</v>
      </c>
      <c r="B27" s="31" t="s">
        <v>86</v>
      </c>
      <c r="C27" s="28">
        <v>81</v>
      </c>
      <c r="D27" s="29">
        <v>2250</v>
      </c>
      <c r="E27" s="29">
        <v>20</v>
      </c>
      <c r="F27" s="29">
        <v>7</v>
      </c>
      <c r="G27" s="29">
        <v>115</v>
      </c>
      <c r="H27" s="29">
        <v>2108</v>
      </c>
      <c r="I27" s="29">
        <v>2060</v>
      </c>
      <c r="J27" s="29">
        <v>48</v>
      </c>
      <c r="K27" s="35" t="s">
        <v>87</v>
      </c>
      <c r="L27" s="36" t="s">
        <v>88</v>
      </c>
      <c r="M27" s="37">
        <f>SUM(M28:M35)</f>
        <v>1161</v>
      </c>
      <c r="N27" s="38">
        <f aca="true" t="shared" si="0" ref="N27:T27">SUM(N28:N35)</f>
        <v>15613</v>
      </c>
      <c r="O27" s="38">
        <f t="shared" si="0"/>
        <v>203</v>
      </c>
      <c r="P27" s="38">
        <f t="shared" si="0"/>
        <v>98</v>
      </c>
      <c r="Q27" s="38">
        <f t="shared" si="0"/>
        <v>500</v>
      </c>
      <c r="R27" s="38">
        <f t="shared" si="0"/>
        <v>14812</v>
      </c>
      <c r="S27" s="38">
        <f t="shared" si="0"/>
        <v>14539</v>
      </c>
      <c r="T27" s="38">
        <f t="shared" si="0"/>
        <v>273</v>
      </c>
      <c r="U27" s="43"/>
      <c r="V27" s="43"/>
      <c r="W27" s="43"/>
      <c r="X27" s="43"/>
      <c r="Y27" s="43"/>
      <c r="Z27" s="43"/>
      <c r="AA27" s="43"/>
      <c r="AB27" s="43"/>
      <c r="AC27" s="43"/>
      <c r="AD27" s="43"/>
    </row>
    <row r="28" spans="1:20" s="34" customFormat="1" ht="12.75" customHeight="1">
      <c r="A28" s="33" t="s">
        <v>89</v>
      </c>
      <c r="B28" s="36" t="s">
        <v>90</v>
      </c>
      <c r="C28" s="37">
        <f>SUM(C29:C31)</f>
        <v>5655</v>
      </c>
      <c r="D28" s="40">
        <f>SUM(D29:D31)</f>
        <v>53216</v>
      </c>
      <c r="E28" s="40">
        <f aca="true" t="shared" si="1" ref="E28:J28">SUM(E29:E31)</f>
        <v>2953</v>
      </c>
      <c r="F28" s="40">
        <f t="shared" si="1"/>
        <v>1343</v>
      </c>
      <c r="G28" s="40">
        <f t="shared" si="1"/>
        <v>5350</v>
      </c>
      <c r="H28" s="40">
        <f t="shared" si="1"/>
        <v>43570</v>
      </c>
      <c r="I28" s="40">
        <f t="shared" si="1"/>
        <v>36592</v>
      </c>
      <c r="J28" s="40">
        <f t="shared" si="1"/>
        <v>6978</v>
      </c>
      <c r="K28" s="30" t="s">
        <v>91</v>
      </c>
      <c r="L28" s="31" t="s">
        <v>92</v>
      </c>
      <c r="M28" s="28">
        <v>134</v>
      </c>
      <c r="N28" s="29">
        <v>2798</v>
      </c>
      <c r="O28" s="29" t="s">
        <v>19</v>
      </c>
      <c r="P28" s="29" t="s">
        <v>19</v>
      </c>
      <c r="Q28" s="29">
        <v>16</v>
      </c>
      <c r="R28" s="29">
        <v>2782</v>
      </c>
      <c r="S28" s="29">
        <v>2723</v>
      </c>
      <c r="T28" s="29">
        <v>59</v>
      </c>
    </row>
    <row r="29" spans="1:20" ht="12.75" customHeight="1">
      <c r="A29" s="30" t="s">
        <v>93</v>
      </c>
      <c r="B29" s="31" t="s">
        <v>94</v>
      </c>
      <c r="C29" s="28">
        <v>2343</v>
      </c>
      <c r="D29" s="29">
        <v>33118</v>
      </c>
      <c r="E29" s="29">
        <v>824</v>
      </c>
      <c r="F29" s="29">
        <v>495</v>
      </c>
      <c r="G29" s="29">
        <v>3357</v>
      </c>
      <c r="H29" s="29">
        <v>28442</v>
      </c>
      <c r="I29" s="29">
        <v>23411</v>
      </c>
      <c r="J29" s="29">
        <v>5031</v>
      </c>
      <c r="K29" s="30" t="s">
        <v>95</v>
      </c>
      <c r="L29" s="44" t="s">
        <v>96</v>
      </c>
      <c r="M29" s="28">
        <v>12</v>
      </c>
      <c r="N29" s="29">
        <v>224</v>
      </c>
      <c r="O29" s="29" t="s">
        <v>19</v>
      </c>
      <c r="P29" s="29" t="s">
        <v>97</v>
      </c>
      <c r="Q29" s="29">
        <v>12</v>
      </c>
      <c r="R29" s="29">
        <v>212</v>
      </c>
      <c r="S29" s="29">
        <v>212</v>
      </c>
      <c r="T29" s="29" t="s">
        <v>19</v>
      </c>
    </row>
    <row r="30" spans="1:20" ht="12.75" customHeight="1">
      <c r="A30" s="30" t="s">
        <v>98</v>
      </c>
      <c r="B30" s="31" t="s">
        <v>99</v>
      </c>
      <c r="C30" s="28">
        <v>2185</v>
      </c>
      <c r="D30" s="29">
        <v>10142</v>
      </c>
      <c r="E30" s="29">
        <v>1647</v>
      </c>
      <c r="F30" s="29">
        <v>548</v>
      </c>
      <c r="G30" s="29">
        <v>967</v>
      </c>
      <c r="H30" s="29">
        <v>6980</v>
      </c>
      <c r="I30" s="29">
        <v>5785</v>
      </c>
      <c r="J30" s="29">
        <v>1195</v>
      </c>
      <c r="K30" s="30" t="s">
        <v>100</v>
      </c>
      <c r="L30" s="44" t="s">
        <v>101</v>
      </c>
      <c r="M30" s="28">
        <v>540</v>
      </c>
      <c r="N30" s="29">
        <v>5100</v>
      </c>
      <c r="O30" s="29">
        <v>101</v>
      </c>
      <c r="P30" s="29">
        <v>49</v>
      </c>
      <c r="Q30" s="29">
        <v>318</v>
      </c>
      <c r="R30" s="29">
        <v>4632</v>
      </c>
      <c r="S30" s="29">
        <v>4536</v>
      </c>
      <c r="T30" s="29">
        <v>96</v>
      </c>
    </row>
    <row r="31" spans="1:20" ht="12.75" customHeight="1">
      <c r="A31" s="30" t="s">
        <v>102</v>
      </c>
      <c r="B31" s="31" t="s">
        <v>103</v>
      </c>
      <c r="C31" s="28">
        <v>1127</v>
      </c>
      <c r="D31" s="29">
        <v>9956</v>
      </c>
      <c r="E31" s="29">
        <v>482</v>
      </c>
      <c r="F31" s="29">
        <v>300</v>
      </c>
      <c r="G31" s="29">
        <v>1026</v>
      </c>
      <c r="H31" s="29">
        <v>8148</v>
      </c>
      <c r="I31" s="29">
        <v>7396</v>
      </c>
      <c r="J31" s="29">
        <v>752</v>
      </c>
      <c r="K31" s="30" t="s">
        <v>104</v>
      </c>
      <c r="L31" s="31" t="s">
        <v>105</v>
      </c>
      <c r="M31" s="28">
        <v>20</v>
      </c>
      <c r="N31" s="29">
        <v>128</v>
      </c>
      <c r="O31" s="29">
        <v>6</v>
      </c>
      <c r="P31" s="29">
        <v>2</v>
      </c>
      <c r="Q31" s="29">
        <v>14</v>
      </c>
      <c r="R31" s="29">
        <v>106</v>
      </c>
      <c r="S31" s="29">
        <v>106</v>
      </c>
      <c r="T31" s="29" t="s">
        <v>19</v>
      </c>
    </row>
    <row r="32" spans="1:20" ht="12.75" customHeight="1">
      <c r="A32" s="33" t="s">
        <v>106</v>
      </c>
      <c r="B32" s="36" t="s">
        <v>107</v>
      </c>
      <c r="C32" s="37">
        <f>SUM(C33:C55)</f>
        <v>4360</v>
      </c>
      <c r="D32" s="38">
        <f aca="true" t="shared" si="2" ref="D32:J32">SUM(D33:D55)</f>
        <v>81276</v>
      </c>
      <c r="E32" s="38">
        <v>2130</v>
      </c>
      <c r="F32" s="38">
        <f t="shared" si="2"/>
        <v>2176</v>
      </c>
      <c r="G32" s="38">
        <f t="shared" si="2"/>
        <v>3985</v>
      </c>
      <c r="H32" s="38">
        <f t="shared" si="2"/>
        <v>72985</v>
      </c>
      <c r="I32" s="38">
        <f t="shared" si="2"/>
        <v>68670</v>
      </c>
      <c r="J32" s="38">
        <f t="shared" si="2"/>
        <v>4315</v>
      </c>
      <c r="K32" s="30" t="s">
        <v>108</v>
      </c>
      <c r="L32" s="31" t="s">
        <v>109</v>
      </c>
      <c r="M32" s="28" t="s">
        <v>19</v>
      </c>
      <c r="N32" s="29" t="s">
        <v>19</v>
      </c>
      <c r="O32" s="29" t="s">
        <v>19</v>
      </c>
      <c r="P32" s="29" t="s">
        <v>19</v>
      </c>
      <c r="Q32" s="29" t="s">
        <v>19</v>
      </c>
      <c r="R32" s="29" t="s">
        <v>19</v>
      </c>
      <c r="S32" s="29" t="s">
        <v>19</v>
      </c>
      <c r="T32" s="29" t="s">
        <v>19</v>
      </c>
    </row>
    <row r="33" spans="1:20" ht="12.75" customHeight="1">
      <c r="A33" s="30" t="s">
        <v>110</v>
      </c>
      <c r="B33" s="31" t="s">
        <v>111</v>
      </c>
      <c r="C33" s="28">
        <v>871</v>
      </c>
      <c r="D33" s="29">
        <v>10719</v>
      </c>
      <c r="E33" s="29">
        <v>491</v>
      </c>
      <c r="F33" s="29">
        <v>609</v>
      </c>
      <c r="G33" s="29">
        <v>734</v>
      </c>
      <c r="H33" s="29">
        <v>8885</v>
      </c>
      <c r="I33" s="29">
        <v>7219</v>
      </c>
      <c r="J33" s="29">
        <v>1666</v>
      </c>
      <c r="K33" s="30" t="s">
        <v>112</v>
      </c>
      <c r="L33" s="31" t="s">
        <v>113</v>
      </c>
      <c r="M33" s="28">
        <v>17</v>
      </c>
      <c r="N33" s="29">
        <v>406</v>
      </c>
      <c r="O33" s="29">
        <v>2</v>
      </c>
      <c r="P33" s="29" t="s">
        <v>19</v>
      </c>
      <c r="Q33" s="29">
        <v>4</v>
      </c>
      <c r="R33" s="29">
        <v>400</v>
      </c>
      <c r="S33" s="29">
        <v>400</v>
      </c>
      <c r="T33" s="29" t="s">
        <v>19</v>
      </c>
    </row>
    <row r="34" spans="1:20" ht="12.75" customHeight="1">
      <c r="A34" s="30" t="s">
        <v>114</v>
      </c>
      <c r="B34" s="31" t="s">
        <v>115</v>
      </c>
      <c r="C34" s="28">
        <v>126</v>
      </c>
      <c r="D34" s="29">
        <v>1925</v>
      </c>
      <c r="E34" s="29">
        <v>26</v>
      </c>
      <c r="F34" s="29">
        <v>41</v>
      </c>
      <c r="G34" s="29">
        <v>198</v>
      </c>
      <c r="H34" s="29">
        <v>1660</v>
      </c>
      <c r="I34" s="29">
        <v>1446</v>
      </c>
      <c r="J34" s="29">
        <v>214</v>
      </c>
      <c r="K34" s="30" t="s">
        <v>116</v>
      </c>
      <c r="L34" s="31" t="s">
        <v>117</v>
      </c>
      <c r="M34" s="28">
        <v>291</v>
      </c>
      <c r="N34" s="29">
        <v>6562</v>
      </c>
      <c r="O34" s="29" t="s">
        <v>19</v>
      </c>
      <c r="P34" s="29" t="s">
        <v>19</v>
      </c>
      <c r="Q34" s="29">
        <v>66</v>
      </c>
      <c r="R34" s="29">
        <v>6496</v>
      </c>
      <c r="S34" s="29">
        <v>6387</v>
      </c>
      <c r="T34" s="29">
        <v>109</v>
      </c>
    </row>
    <row r="35" spans="1:20" ht="12.75" customHeight="1">
      <c r="A35" s="30" t="s">
        <v>118</v>
      </c>
      <c r="B35" s="44" t="s">
        <v>119</v>
      </c>
      <c r="C35" s="28">
        <v>83</v>
      </c>
      <c r="D35" s="29">
        <v>3027</v>
      </c>
      <c r="E35" s="29">
        <v>34</v>
      </c>
      <c r="F35" s="29">
        <v>26</v>
      </c>
      <c r="G35" s="29">
        <v>58</v>
      </c>
      <c r="H35" s="29">
        <v>2909</v>
      </c>
      <c r="I35" s="29">
        <v>2727</v>
      </c>
      <c r="J35" s="29">
        <v>182</v>
      </c>
      <c r="K35" s="30" t="s">
        <v>120</v>
      </c>
      <c r="L35" s="31" t="s">
        <v>121</v>
      </c>
      <c r="M35" s="28">
        <v>147</v>
      </c>
      <c r="N35" s="29">
        <v>395</v>
      </c>
      <c r="O35" s="29">
        <v>94</v>
      </c>
      <c r="P35" s="29">
        <v>47</v>
      </c>
      <c r="Q35" s="29">
        <v>70</v>
      </c>
      <c r="R35" s="29">
        <v>184</v>
      </c>
      <c r="S35" s="29">
        <v>175</v>
      </c>
      <c r="T35" s="29">
        <v>9</v>
      </c>
    </row>
    <row r="36" spans="1:30" ht="12.75" customHeight="1">
      <c r="A36" s="30" t="s">
        <v>122</v>
      </c>
      <c r="B36" s="31" t="s">
        <v>123</v>
      </c>
      <c r="C36" s="28">
        <v>238</v>
      </c>
      <c r="D36" s="29">
        <v>5502</v>
      </c>
      <c r="E36" s="29">
        <v>106</v>
      </c>
      <c r="F36" s="29">
        <v>67</v>
      </c>
      <c r="G36" s="29">
        <v>139</v>
      </c>
      <c r="H36" s="29">
        <v>5190</v>
      </c>
      <c r="I36" s="29">
        <v>4902</v>
      </c>
      <c r="J36" s="29">
        <v>288</v>
      </c>
      <c r="K36" s="33" t="s">
        <v>124</v>
      </c>
      <c r="L36" s="36" t="s">
        <v>125</v>
      </c>
      <c r="M36" s="37">
        <f>SUM(M37:M38)</f>
        <v>2204</v>
      </c>
      <c r="N36" s="38">
        <f aca="true" t="shared" si="3" ref="N36:T36">SUM(N37:N38)</f>
        <v>4872</v>
      </c>
      <c r="O36" s="38">
        <v>1673</v>
      </c>
      <c r="P36" s="38">
        <f t="shared" si="3"/>
        <v>376</v>
      </c>
      <c r="Q36" s="38">
        <f t="shared" si="3"/>
        <v>822</v>
      </c>
      <c r="R36" s="38">
        <f t="shared" si="3"/>
        <v>2001</v>
      </c>
      <c r="S36" s="38">
        <f t="shared" si="3"/>
        <v>1780</v>
      </c>
      <c r="T36" s="38">
        <f t="shared" si="3"/>
        <v>221</v>
      </c>
      <c r="U36" s="39"/>
      <c r="V36" s="39"/>
      <c r="W36" s="39"/>
      <c r="X36" s="39"/>
      <c r="Y36" s="39"/>
      <c r="Z36" s="39"/>
      <c r="AA36" s="39"/>
      <c r="AB36" s="39"/>
      <c r="AC36" s="39"/>
      <c r="AD36" s="39"/>
    </row>
    <row r="37" spans="1:20" ht="12.75" customHeight="1">
      <c r="A37" s="30" t="s">
        <v>126</v>
      </c>
      <c r="B37" s="31" t="s">
        <v>127</v>
      </c>
      <c r="C37" s="28">
        <v>703</v>
      </c>
      <c r="D37" s="29">
        <v>5501</v>
      </c>
      <c r="E37" s="29">
        <v>439</v>
      </c>
      <c r="F37" s="29">
        <v>523</v>
      </c>
      <c r="G37" s="29">
        <v>512</v>
      </c>
      <c r="H37" s="29">
        <v>4027</v>
      </c>
      <c r="I37" s="29">
        <v>3756</v>
      </c>
      <c r="J37" s="29">
        <v>271</v>
      </c>
      <c r="K37" s="30" t="s">
        <v>128</v>
      </c>
      <c r="L37" s="31" t="s">
        <v>129</v>
      </c>
      <c r="M37" s="28">
        <v>346</v>
      </c>
      <c r="N37" s="41">
        <v>1708</v>
      </c>
      <c r="O37" s="41">
        <v>90</v>
      </c>
      <c r="P37" s="41">
        <v>40</v>
      </c>
      <c r="Q37" s="41">
        <v>420</v>
      </c>
      <c r="R37" s="41">
        <v>1158</v>
      </c>
      <c r="S37" s="41">
        <v>1080</v>
      </c>
      <c r="T37" s="29">
        <v>78</v>
      </c>
    </row>
    <row r="38" spans="1:20" ht="12.75" customHeight="1">
      <c r="A38" s="30" t="s">
        <v>130</v>
      </c>
      <c r="B38" s="31" t="s">
        <v>131</v>
      </c>
      <c r="C38" s="28">
        <v>420</v>
      </c>
      <c r="D38" s="29">
        <v>3166</v>
      </c>
      <c r="E38" s="29">
        <v>288</v>
      </c>
      <c r="F38" s="29">
        <v>256</v>
      </c>
      <c r="G38" s="29">
        <v>248</v>
      </c>
      <c r="H38" s="29">
        <v>2374</v>
      </c>
      <c r="I38" s="29">
        <v>2209</v>
      </c>
      <c r="J38" s="29">
        <v>165</v>
      </c>
      <c r="K38" s="30" t="s">
        <v>132</v>
      </c>
      <c r="L38" s="31" t="s">
        <v>133</v>
      </c>
      <c r="M38" s="28">
        <v>1858</v>
      </c>
      <c r="N38" s="41">
        <v>3164</v>
      </c>
      <c r="O38" s="41">
        <v>583</v>
      </c>
      <c r="P38" s="41">
        <v>336</v>
      </c>
      <c r="Q38" s="41">
        <v>402</v>
      </c>
      <c r="R38" s="41">
        <v>843</v>
      </c>
      <c r="S38" s="41">
        <v>700</v>
      </c>
      <c r="T38" s="29">
        <v>143</v>
      </c>
    </row>
    <row r="39" spans="1:20" ht="12.75" customHeight="1">
      <c r="A39" s="30" t="s">
        <v>134</v>
      </c>
      <c r="B39" s="31" t="s">
        <v>135</v>
      </c>
      <c r="C39" s="28">
        <v>65</v>
      </c>
      <c r="D39" s="29">
        <v>1202</v>
      </c>
      <c r="E39" s="29">
        <v>33</v>
      </c>
      <c r="F39" s="29">
        <v>34</v>
      </c>
      <c r="G39" s="29">
        <v>68</v>
      </c>
      <c r="H39" s="29">
        <v>1067</v>
      </c>
      <c r="I39" s="29">
        <v>1038</v>
      </c>
      <c r="J39" s="29">
        <v>29</v>
      </c>
      <c r="K39" s="33" t="s">
        <v>136</v>
      </c>
      <c r="L39" s="36" t="s">
        <v>137</v>
      </c>
      <c r="M39" s="37">
        <f>SUM(M40:M62)</f>
        <v>18838</v>
      </c>
      <c r="N39" s="38">
        <f aca="true" t="shared" si="4" ref="N39:T39">SUM(N40:N62)</f>
        <v>126582</v>
      </c>
      <c r="O39" s="38">
        <f t="shared" si="4"/>
        <v>10899</v>
      </c>
      <c r="P39" s="38">
        <f t="shared" si="4"/>
        <v>5419</v>
      </c>
      <c r="Q39" s="38">
        <v>6696</v>
      </c>
      <c r="R39" s="38">
        <f t="shared" si="4"/>
        <v>103568</v>
      </c>
      <c r="S39" s="38">
        <f t="shared" si="4"/>
        <v>95859</v>
      </c>
      <c r="T39" s="38">
        <f t="shared" si="4"/>
        <v>7709</v>
      </c>
    </row>
    <row r="40" spans="1:20" ht="12.75" customHeight="1">
      <c r="A40" s="30" t="s">
        <v>138</v>
      </c>
      <c r="B40" s="31" t="s">
        <v>139</v>
      </c>
      <c r="C40" s="28">
        <v>317</v>
      </c>
      <c r="D40" s="29">
        <v>3136</v>
      </c>
      <c r="E40" s="29">
        <v>157</v>
      </c>
      <c r="F40" s="29">
        <v>152</v>
      </c>
      <c r="G40" s="29">
        <v>309</v>
      </c>
      <c r="H40" s="29">
        <v>2518</v>
      </c>
      <c r="I40" s="29">
        <v>2378</v>
      </c>
      <c r="J40" s="29">
        <v>140</v>
      </c>
      <c r="K40" s="30" t="s">
        <v>140</v>
      </c>
      <c r="L40" s="31" t="s">
        <v>141</v>
      </c>
      <c r="M40" s="28">
        <v>315</v>
      </c>
      <c r="N40" s="29">
        <v>1542</v>
      </c>
      <c r="O40" s="29">
        <v>150</v>
      </c>
      <c r="P40" s="29">
        <v>57</v>
      </c>
      <c r="Q40" s="29">
        <v>147</v>
      </c>
      <c r="R40" s="29">
        <v>1188</v>
      </c>
      <c r="S40" s="29">
        <v>1038</v>
      </c>
      <c r="T40" s="29">
        <v>150</v>
      </c>
    </row>
    <row r="41" spans="1:20" ht="12.75" customHeight="1">
      <c r="A41" s="30" t="s">
        <v>142</v>
      </c>
      <c r="B41" s="31" t="s">
        <v>143</v>
      </c>
      <c r="C41" s="28">
        <v>48</v>
      </c>
      <c r="D41" s="29">
        <v>2666</v>
      </c>
      <c r="E41" s="29">
        <v>4</v>
      </c>
      <c r="F41" s="29">
        <v>1</v>
      </c>
      <c r="G41" s="29">
        <v>59</v>
      </c>
      <c r="H41" s="29">
        <v>2602</v>
      </c>
      <c r="I41" s="29">
        <v>2576</v>
      </c>
      <c r="J41" s="29">
        <v>26</v>
      </c>
      <c r="K41" s="30" t="s">
        <v>144</v>
      </c>
      <c r="L41" s="31" t="s">
        <v>145</v>
      </c>
      <c r="M41" s="28">
        <v>1521</v>
      </c>
      <c r="N41" s="29">
        <v>11366</v>
      </c>
      <c r="O41" s="29">
        <v>869</v>
      </c>
      <c r="P41" s="29">
        <v>763</v>
      </c>
      <c r="Q41" s="29">
        <v>757</v>
      </c>
      <c r="R41" s="29">
        <v>8977</v>
      </c>
      <c r="S41" s="29">
        <v>7496</v>
      </c>
      <c r="T41" s="29">
        <v>1481</v>
      </c>
    </row>
    <row r="42" spans="1:20" ht="12.75" customHeight="1">
      <c r="A42" s="30" t="s">
        <v>146</v>
      </c>
      <c r="B42" s="31" t="s">
        <v>147</v>
      </c>
      <c r="C42" s="28">
        <v>12</v>
      </c>
      <c r="D42" s="29">
        <v>605</v>
      </c>
      <c r="E42" s="29" t="s">
        <v>35</v>
      </c>
      <c r="F42" s="29" t="s">
        <v>35</v>
      </c>
      <c r="G42" s="29">
        <v>4</v>
      </c>
      <c r="H42" s="29">
        <v>601</v>
      </c>
      <c r="I42" s="29">
        <v>601</v>
      </c>
      <c r="J42" s="29" t="s">
        <v>35</v>
      </c>
      <c r="K42" s="30" t="s">
        <v>148</v>
      </c>
      <c r="L42" s="31" t="s">
        <v>149</v>
      </c>
      <c r="M42" s="28">
        <v>4652</v>
      </c>
      <c r="N42" s="29">
        <v>10508</v>
      </c>
      <c r="O42" s="29">
        <v>4108</v>
      </c>
      <c r="P42" s="29">
        <v>1725</v>
      </c>
      <c r="Q42" s="29">
        <v>354</v>
      </c>
      <c r="R42" s="29">
        <v>4321</v>
      </c>
      <c r="S42" s="29">
        <v>3897</v>
      </c>
      <c r="T42" s="29">
        <v>424</v>
      </c>
    </row>
    <row r="43" spans="1:20" ht="12.75" customHeight="1">
      <c r="A43" s="30" t="s">
        <v>150</v>
      </c>
      <c r="B43" s="31" t="s">
        <v>151</v>
      </c>
      <c r="C43" s="28">
        <v>45</v>
      </c>
      <c r="D43" s="29">
        <v>1064</v>
      </c>
      <c r="E43" s="29">
        <v>7</v>
      </c>
      <c r="F43" s="29">
        <v>4</v>
      </c>
      <c r="G43" s="29">
        <v>58</v>
      </c>
      <c r="H43" s="29">
        <v>995</v>
      </c>
      <c r="I43" s="29">
        <v>913</v>
      </c>
      <c r="J43" s="29">
        <v>82</v>
      </c>
      <c r="K43" s="30" t="s">
        <v>152</v>
      </c>
      <c r="L43" s="31" t="s">
        <v>153</v>
      </c>
      <c r="M43" s="28">
        <v>889</v>
      </c>
      <c r="N43" s="29">
        <v>3437</v>
      </c>
      <c r="O43" s="29">
        <v>662</v>
      </c>
      <c r="P43" s="29">
        <v>371</v>
      </c>
      <c r="Q43" s="29">
        <v>217</v>
      </c>
      <c r="R43" s="29">
        <v>2187</v>
      </c>
      <c r="S43" s="29">
        <v>1615</v>
      </c>
      <c r="T43" s="29">
        <v>572</v>
      </c>
    </row>
    <row r="44" spans="1:20" ht="12.75" customHeight="1">
      <c r="A44" s="30" t="s">
        <v>154</v>
      </c>
      <c r="B44" s="31" t="s">
        <v>155</v>
      </c>
      <c r="C44" s="28">
        <v>16</v>
      </c>
      <c r="D44" s="29">
        <v>989</v>
      </c>
      <c r="E44" s="29">
        <v>3</v>
      </c>
      <c r="F44" s="29">
        <v>5</v>
      </c>
      <c r="G44" s="29">
        <v>19</v>
      </c>
      <c r="H44" s="29">
        <v>962</v>
      </c>
      <c r="I44" s="29">
        <v>904</v>
      </c>
      <c r="J44" s="29">
        <v>58</v>
      </c>
      <c r="K44" s="30" t="s">
        <v>156</v>
      </c>
      <c r="L44" s="31" t="s">
        <v>157</v>
      </c>
      <c r="M44" s="28">
        <v>39</v>
      </c>
      <c r="N44" s="29">
        <v>223</v>
      </c>
      <c r="O44" s="29">
        <v>11</v>
      </c>
      <c r="P44" s="29">
        <v>2</v>
      </c>
      <c r="Q44" s="29">
        <v>31</v>
      </c>
      <c r="R44" s="29">
        <v>179</v>
      </c>
      <c r="S44" s="29">
        <v>131</v>
      </c>
      <c r="T44" s="29">
        <v>48</v>
      </c>
    </row>
    <row r="45" spans="1:20" ht="12.75" customHeight="1">
      <c r="A45" s="30" t="s">
        <v>158</v>
      </c>
      <c r="B45" s="31" t="s">
        <v>159</v>
      </c>
      <c r="C45" s="28">
        <v>4</v>
      </c>
      <c r="D45" s="29">
        <v>44</v>
      </c>
      <c r="E45" s="29">
        <v>1</v>
      </c>
      <c r="F45" s="29">
        <v>1</v>
      </c>
      <c r="G45" s="29" t="s">
        <v>35</v>
      </c>
      <c r="H45" s="29">
        <v>42</v>
      </c>
      <c r="I45" s="29">
        <v>29</v>
      </c>
      <c r="J45" s="29">
        <v>13</v>
      </c>
      <c r="K45" s="30" t="s">
        <v>160</v>
      </c>
      <c r="L45" s="31" t="s">
        <v>161</v>
      </c>
      <c r="M45" s="28">
        <v>551</v>
      </c>
      <c r="N45" s="29">
        <v>5007</v>
      </c>
      <c r="O45" s="29">
        <v>259</v>
      </c>
      <c r="P45" s="29">
        <v>134</v>
      </c>
      <c r="Q45" s="29">
        <v>324</v>
      </c>
      <c r="R45" s="29">
        <v>4290</v>
      </c>
      <c r="S45" s="29">
        <v>3505</v>
      </c>
      <c r="T45" s="29">
        <v>785</v>
      </c>
    </row>
    <row r="46" spans="1:20" ht="12.75" customHeight="1">
      <c r="A46" s="30" t="s">
        <v>162</v>
      </c>
      <c r="B46" s="31" t="s">
        <v>163</v>
      </c>
      <c r="C46" s="28">
        <v>338</v>
      </c>
      <c r="D46" s="29">
        <v>6369</v>
      </c>
      <c r="E46" s="29">
        <v>107</v>
      </c>
      <c r="F46" s="29">
        <v>92</v>
      </c>
      <c r="G46" s="29">
        <v>376</v>
      </c>
      <c r="H46" s="29">
        <v>5794</v>
      </c>
      <c r="I46" s="29">
        <v>5596</v>
      </c>
      <c r="J46" s="29">
        <v>198</v>
      </c>
      <c r="K46" s="30" t="s">
        <v>164</v>
      </c>
      <c r="L46" s="31" t="s">
        <v>165</v>
      </c>
      <c r="M46" s="28">
        <v>19</v>
      </c>
      <c r="N46" s="29">
        <v>624</v>
      </c>
      <c r="O46" s="29" t="s">
        <v>19</v>
      </c>
      <c r="P46" s="29" t="s">
        <v>19</v>
      </c>
      <c r="Q46" s="29">
        <v>37</v>
      </c>
      <c r="R46" s="29">
        <v>587</v>
      </c>
      <c r="S46" s="29">
        <v>582</v>
      </c>
      <c r="T46" s="29">
        <v>5</v>
      </c>
    </row>
    <row r="47" spans="1:20" ht="12.75" customHeight="1">
      <c r="A47" s="30" t="s">
        <v>166</v>
      </c>
      <c r="B47" s="31" t="s">
        <v>167</v>
      </c>
      <c r="C47" s="28">
        <v>26</v>
      </c>
      <c r="D47" s="29">
        <v>4319</v>
      </c>
      <c r="E47" s="29">
        <v>7</v>
      </c>
      <c r="F47" s="29">
        <v>10</v>
      </c>
      <c r="G47" s="29">
        <v>33</v>
      </c>
      <c r="H47" s="29">
        <v>4269</v>
      </c>
      <c r="I47" s="29">
        <v>4259</v>
      </c>
      <c r="J47" s="29">
        <v>10</v>
      </c>
      <c r="K47" s="30" t="s">
        <v>168</v>
      </c>
      <c r="L47" s="31" t="s">
        <v>169</v>
      </c>
      <c r="M47" s="28">
        <v>323</v>
      </c>
      <c r="N47" s="29">
        <v>564</v>
      </c>
      <c r="O47" s="29">
        <v>225</v>
      </c>
      <c r="P47" s="29">
        <v>31</v>
      </c>
      <c r="Q47" s="29">
        <v>57</v>
      </c>
      <c r="R47" s="29">
        <v>251</v>
      </c>
      <c r="S47" s="29">
        <v>226</v>
      </c>
      <c r="T47" s="29">
        <v>25</v>
      </c>
    </row>
    <row r="48" spans="1:20" ht="12.75" customHeight="1">
      <c r="A48" s="30" t="s">
        <v>170</v>
      </c>
      <c r="B48" s="31" t="s">
        <v>171</v>
      </c>
      <c r="C48" s="28">
        <v>14</v>
      </c>
      <c r="D48" s="29">
        <v>1951</v>
      </c>
      <c r="E48" s="29">
        <v>4</v>
      </c>
      <c r="F48" s="29">
        <v>2</v>
      </c>
      <c r="G48" s="29">
        <v>27</v>
      </c>
      <c r="H48" s="29">
        <v>1918</v>
      </c>
      <c r="I48" s="29">
        <v>1916</v>
      </c>
      <c r="J48" s="29">
        <v>2</v>
      </c>
      <c r="K48" s="30" t="s">
        <v>172</v>
      </c>
      <c r="L48" s="31" t="s">
        <v>173</v>
      </c>
      <c r="M48" s="28">
        <v>799</v>
      </c>
      <c r="N48" s="29">
        <v>3783</v>
      </c>
      <c r="O48" s="29">
        <v>479</v>
      </c>
      <c r="P48" s="29">
        <v>413</v>
      </c>
      <c r="Q48" s="29">
        <v>471</v>
      </c>
      <c r="R48" s="29">
        <v>2420</v>
      </c>
      <c r="S48" s="29">
        <v>2355</v>
      </c>
      <c r="T48" s="29">
        <v>65</v>
      </c>
    </row>
    <row r="49" spans="1:20" ht="12.75" customHeight="1">
      <c r="A49" s="30" t="s">
        <v>174</v>
      </c>
      <c r="B49" s="31" t="s">
        <v>175</v>
      </c>
      <c r="C49" s="28">
        <v>320</v>
      </c>
      <c r="D49" s="29">
        <v>5568</v>
      </c>
      <c r="E49" s="29">
        <v>129</v>
      </c>
      <c r="F49" s="29">
        <v>100</v>
      </c>
      <c r="G49" s="29">
        <v>372</v>
      </c>
      <c r="H49" s="29">
        <v>4967</v>
      </c>
      <c r="I49" s="29">
        <v>4737</v>
      </c>
      <c r="J49" s="29">
        <v>230</v>
      </c>
      <c r="K49" s="30" t="s">
        <v>176</v>
      </c>
      <c r="L49" s="31" t="s">
        <v>177</v>
      </c>
      <c r="M49" s="28">
        <v>310</v>
      </c>
      <c r="N49" s="29">
        <v>1378</v>
      </c>
      <c r="O49" s="29">
        <v>224</v>
      </c>
      <c r="P49" s="29">
        <v>117</v>
      </c>
      <c r="Q49" s="29">
        <v>96</v>
      </c>
      <c r="R49" s="29">
        <v>941</v>
      </c>
      <c r="S49" s="29">
        <v>887</v>
      </c>
      <c r="T49" s="29">
        <v>54</v>
      </c>
    </row>
    <row r="50" spans="1:20" ht="12.75" customHeight="1">
      <c r="A50" s="30" t="s">
        <v>178</v>
      </c>
      <c r="B50" s="31" t="s">
        <v>179</v>
      </c>
      <c r="C50" s="28">
        <v>121</v>
      </c>
      <c r="D50" s="29">
        <v>3244</v>
      </c>
      <c r="E50" s="29">
        <v>20</v>
      </c>
      <c r="F50" s="29">
        <v>22</v>
      </c>
      <c r="G50" s="29">
        <v>221</v>
      </c>
      <c r="H50" s="29">
        <v>2981</v>
      </c>
      <c r="I50" s="29">
        <v>2906</v>
      </c>
      <c r="J50" s="29">
        <v>75</v>
      </c>
      <c r="K50" s="30" t="s">
        <v>180</v>
      </c>
      <c r="L50" s="31" t="s">
        <v>181</v>
      </c>
      <c r="M50" s="28">
        <v>575</v>
      </c>
      <c r="N50" s="29">
        <v>6367</v>
      </c>
      <c r="O50" s="29" t="s">
        <v>19</v>
      </c>
      <c r="P50" s="29" t="s">
        <v>19</v>
      </c>
      <c r="Q50" s="29">
        <v>446</v>
      </c>
      <c r="R50" s="29">
        <v>5921</v>
      </c>
      <c r="S50" s="29">
        <v>5545</v>
      </c>
      <c r="T50" s="29">
        <v>376</v>
      </c>
    </row>
    <row r="51" spans="1:20" ht="12.75" customHeight="1">
      <c r="A51" s="30" t="s">
        <v>182</v>
      </c>
      <c r="B51" s="31" t="s">
        <v>183</v>
      </c>
      <c r="C51" s="28">
        <v>138</v>
      </c>
      <c r="D51" s="29">
        <v>12059</v>
      </c>
      <c r="E51" s="29">
        <v>14</v>
      </c>
      <c r="F51" s="29">
        <v>8</v>
      </c>
      <c r="G51" s="29">
        <v>179</v>
      </c>
      <c r="H51" s="29">
        <v>11858</v>
      </c>
      <c r="I51" s="29">
        <v>11578</v>
      </c>
      <c r="J51" s="29">
        <v>280</v>
      </c>
      <c r="K51" s="30" t="s">
        <v>184</v>
      </c>
      <c r="L51" s="31" t="s">
        <v>185</v>
      </c>
      <c r="M51" s="28">
        <v>157</v>
      </c>
      <c r="N51" s="29">
        <v>1829</v>
      </c>
      <c r="O51" s="29">
        <v>26</v>
      </c>
      <c r="P51" s="29">
        <v>12</v>
      </c>
      <c r="Q51" s="29">
        <v>133</v>
      </c>
      <c r="R51" s="29">
        <v>1658</v>
      </c>
      <c r="S51" s="29">
        <v>1386</v>
      </c>
      <c r="T51" s="29">
        <v>272</v>
      </c>
    </row>
    <row r="52" spans="1:20" ht="12.75" customHeight="1">
      <c r="A52" s="30" t="s">
        <v>186</v>
      </c>
      <c r="B52" s="31" t="s">
        <v>187</v>
      </c>
      <c r="C52" s="28">
        <v>129</v>
      </c>
      <c r="D52" s="29">
        <v>3686</v>
      </c>
      <c r="E52" s="29">
        <v>14</v>
      </c>
      <c r="F52" s="29">
        <v>42</v>
      </c>
      <c r="G52" s="29">
        <v>165</v>
      </c>
      <c r="H52" s="29">
        <v>3435</v>
      </c>
      <c r="I52" s="29">
        <v>3271</v>
      </c>
      <c r="J52" s="29">
        <v>164</v>
      </c>
      <c r="K52" s="30" t="s">
        <v>188</v>
      </c>
      <c r="L52" s="31" t="s">
        <v>189</v>
      </c>
      <c r="M52" s="28">
        <v>457</v>
      </c>
      <c r="N52" s="29">
        <v>8967</v>
      </c>
      <c r="O52" s="29">
        <v>144</v>
      </c>
      <c r="P52" s="29">
        <v>73</v>
      </c>
      <c r="Q52" s="29">
        <v>335</v>
      </c>
      <c r="R52" s="29">
        <v>8415</v>
      </c>
      <c r="S52" s="29">
        <v>7537</v>
      </c>
      <c r="T52" s="29">
        <v>878</v>
      </c>
    </row>
    <row r="53" spans="1:20" ht="12.75" customHeight="1">
      <c r="A53" s="30" t="s">
        <v>190</v>
      </c>
      <c r="B53" s="31" t="s">
        <v>191</v>
      </c>
      <c r="C53" s="28">
        <v>30</v>
      </c>
      <c r="D53" s="29">
        <v>2713</v>
      </c>
      <c r="E53" s="29">
        <v>6</v>
      </c>
      <c r="F53" s="29">
        <v>4</v>
      </c>
      <c r="G53" s="29">
        <v>34</v>
      </c>
      <c r="H53" s="29">
        <v>2669</v>
      </c>
      <c r="I53" s="29">
        <v>2579</v>
      </c>
      <c r="J53" s="29">
        <v>90</v>
      </c>
      <c r="K53" s="30" t="s">
        <v>192</v>
      </c>
      <c r="L53" s="31" t="s">
        <v>193</v>
      </c>
      <c r="M53" s="28">
        <v>2192</v>
      </c>
      <c r="N53" s="29">
        <v>8656</v>
      </c>
      <c r="O53" s="29">
        <v>1787</v>
      </c>
      <c r="P53" s="29">
        <v>613</v>
      </c>
      <c r="Q53" s="29">
        <v>532</v>
      </c>
      <c r="R53" s="29">
        <v>5724</v>
      </c>
      <c r="S53" s="29">
        <v>5207</v>
      </c>
      <c r="T53" s="29">
        <v>517</v>
      </c>
    </row>
    <row r="54" spans="1:20" ht="12.75" customHeight="1">
      <c r="A54" s="30" t="s">
        <v>194</v>
      </c>
      <c r="B54" s="31" t="s">
        <v>195</v>
      </c>
      <c r="C54" s="28" t="s">
        <v>35</v>
      </c>
      <c r="D54" s="29" t="s">
        <v>35</v>
      </c>
      <c r="E54" s="29" t="s">
        <v>35</v>
      </c>
      <c r="F54" s="29" t="s">
        <v>35</v>
      </c>
      <c r="G54" s="29" t="s">
        <v>35</v>
      </c>
      <c r="H54" s="29" t="s">
        <v>35</v>
      </c>
      <c r="I54" s="29" t="s">
        <v>35</v>
      </c>
      <c r="J54" s="29" t="s">
        <v>35</v>
      </c>
      <c r="K54" s="30" t="s">
        <v>196</v>
      </c>
      <c r="L54" s="31" t="s">
        <v>197</v>
      </c>
      <c r="M54" s="28">
        <v>1957</v>
      </c>
      <c r="N54" s="29">
        <v>24045</v>
      </c>
      <c r="O54" s="29">
        <v>1800</v>
      </c>
      <c r="P54" s="29">
        <v>1051</v>
      </c>
      <c r="Q54" s="29">
        <v>264</v>
      </c>
      <c r="R54" s="29">
        <v>20930</v>
      </c>
      <c r="S54" s="29">
        <v>20176</v>
      </c>
      <c r="T54" s="29">
        <v>754</v>
      </c>
    </row>
    <row r="55" spans="1:20" ht="12.75" customHeight="1">
      <c r="A55" s="30" t="s">
        <v>198</v>
      </c>
      <c r="B55" s="31" t="s">
        <v>199</v>
      </c>
      <c r="C55" s="28">
        <v>296</v>
      </c>
      <c r="D55" s="29">
        <v>1821</v>
      </c>
      <c r="E55" s="29">
        <v>210</v>
      </c>
      <c r="F55" s="29">
        <v>177</v>
      </c>
      <c r="G55" s="29">
        <v>172</v>
      </c>
      <c r="H55" s="29">
        <v>1262</v>
      </c>
      <c r="I55" s="29">
        <v>1130</v>
      </c>
      <c r="J55" s="29">
        <v>132</v>
      </c>
      <c r="K55" s="30" t="s">
        <v>200</v>
      </c>
      <c r="L55" s="31" t="s">
        <v>201</v>
      </c>
      <c r="M55" s="28">
        <v>44</v>
      </c>
      <c r="N55" s="29">
        <v>715</v>
      </c>
      <c r="O55" s="29">
        <v>1</v>
      </c>
      <c r="P55" s="29" t="s">
        <v>19</v>
      </c>
      <c r="Q55" s="29">
        <v>7</v>
      </c>
      <c r="R55" s="29">
        <v>707</v>
      </c>
      <c r="S55" s="29">
        <v>676</v>
      </c>
      <c r="T55" s="29">
        <v>31</v>
      </c>
    </row>
    <row r="56" spans="1:20" ht="12.75" customHeight="1">
      <c r="A56" s="33" t="s">
        <v>202</v>
      </c>
      <c r="B56" s="36" t="s">
        <v>203</v>
      </c>
      <c r="C56" s="37">
        <f>SUM(C57:C60)</f>
        <v>128</v>
      </c>
      <c r="D56" s="38">
        <f aca="true" t="shared" si="5" ref="D56:J56">SUM(D57:D60)</f>
        <v>2689</v>
      </c>
      <c r="E56" s="40" t="s">
        <v>35</v>
      </c>
      <c r="F56" s="40" t="s">
        <v>35</v>
      </c>
      <c r="G56" s="38">
        <f t="shared" si="5"/>
        <v>11</v>
      </c>
      <c r="H56" s="38">
        <v>2678</v>
      </c>
      <c r="I56" s="38">
        <f t="shared" si="5"/>
        <v>2660</v>
      </c>
      <c r="J56" s="38">
        <f t="shared" si="5"/>
        <v>18</v>
      </c>
      <c r="K56" s="30" t="s">
        <v>204</v>
      </c>
      <c r="L56" s="31" t="s">
        <v>205</v>
      </c>
      <c r="M56" s="28">
        <v>165</v>
      </c>
      <c r="N56" s="29">
        <v>2385</v>
      </c>
      <c r="O56" s="29">
        <v>17</v>
      </c>
      <c r="P56" s="29">
        <v>10</v>
      </c>
      <c r="Q56" s="29">
        <v>159</v>
      </c>
      <c r="R56" s="29">
        <v>2199</v>
      </c>
      <c r="S56" s="29">
        <v>2143</v>
      </c>
      <c r="T56" s="29">
        <v>56</v>
      </c>
    </row>
    <row r="57" spans="1:20" ht="12.75" customHeight="1">
      <c r="A57" s="30" t="s">
        <v>206</v>
      </c>
      <c r="B57" s="31" t="s">
        <v>207</v>
      </c>
      <c r="C57" s="28">
        <v>48</v>
      </c>
      <c r="D57" s="29">
        <v>1589</v>
      </c>
      <c r="E57" s="29" t="s">
        <v>35</v>
      </c>
      <c r="F57" s="29" t="s">
        <v>35</v>
      </c>
      <c r="G57" s="29">
        <v>2</v>
      </c>
      <c r="H57" s="29">
        <v>1578</v>
      </c>
      <c r="I57" s="29">
        <v>1580</v>
      </c>
      <c r="J57" s="29">
        <v>7</v>
      </c>
      <c r="K57" s="30" t="s">
        <v>208</v>
      </c>
      <c r="L57" s="31" t="s">
        <v>209</v>
      </c>
      <c r="M57" s="28">
        <v>1486</v>
      </c>
      <c r="N57" s="29">
        <v>3126</v>
      </c>
      <c r="O57" s="29">
        <v>53</v>
      </c>
      <c r="P57" s="29">
        <v>23</v>
      </c>
      <c r="Q57" s="29">
        <v>705</v>
      </c>
      <c r="R57" s="29">
        <v>1345</v>
      </c>
      <c r="S57" s="29">
        <v>1184</v>
      </c>
      <c r="T57" s="29">
        <v>161</v>
      </c>
    </row>
    <row r="58" spans="1:20" ht="12.75" customHeight="1">
      <c r="A58" s="30" t="s">
        <v>210</v>
      </c>
      <c r="B58" s="31" t="s">
        <v>211</v>
      </c>
      <c r="C58" s="28">
        <v>3</v>
      </c>
      <c r="D58" s="29">
        <v>162</v>
      </c>
      <c r="E58" s="29" t="s">
        <v>35</v>
      </c>
      <c r="F58" s="29" t="s">
        <v>35</v>
      </c>
      <c r="G58" s="29">
        <v>6</v>
      </c>
      <c r="H58" s="29">
        <v>156</v>
      </c>
      <c r="I58" s="29">
        <v>156</v>
      </c>
      <c r="J58" s="29" t="s">
        <v>35</v>
      </c>
      <c r="K58" s="30" t="s">
        <v>212</v>
      </c>
      <c r="L58" s="31" t="s">
        <v>213</v>
      </c>
      <c r="M58" s="28">
        <v>1243</v>
      </c>
      <c r="N58" s="29">
        <v>21570</v>
      </c>
      <c r="O58" s="29">
        <v>30</v>
      </c>
      <c r="P58" s="29">
        <v>5</v>
      </c>
      <c r="Q58" s="29">
        <v>174</v>
      </c>
      <c r="R58" s="29">
        <v>21361</v>
      </c>
      <c r="S58" s="29">
        <v>20751</v>
      </c>
      <c r="T58" s="29">
        <v>610</v>
      </c>
    </row>
    <row r="59" spans="1:20" ht="12.75" customHeight="1">
      <c r="A59" s="30" t="s">
        <v>214</v>
      </c>
      <c r="B59" s="31" t="s">
        <v>215</v>
      </c>
      <c r="C59" s="28">
        <v>1</v>
      </c>
      <c r="D59" s="29">
        <v>61</v>
      </c>
      <c r="E59" s="29" t="s">
        <v>35</v>
      </c>
      <c r="F59" s="29" t="s">
        <v>35</v>
      </c>
      <c r="G59" s="29">
        <v>1</v>
      </c>
      <c r="H59" s="29">
        <v>60</v>
      </c>
      <c r="I59" s="29">
        <v>60</v>
      </c>
      <c r="J59" s="29" t="s">
        <v>35</v>
      </c>
      <c r="K59" s="30" t="s">
        <v>216</v>
      </c>
      <c r="L59" s="31" t="s">
        <v>217</v>
      </c>
      <c r="M59" s="28">
        <v>606</v>
      </c>
      <c r="N59" s="29">
        <v>7475</v>
      </c>
      <c r="O59" s="29">
        <v>52</v>
      </c>
      <c r="P59" s="29">
        <v>18</v>
      </c>
      <c r="Q59" s="29">
        <v>226</v>
      </c>
      <c r="R59" s="29">
        <v>7179</v>
      </c>
      <c r="S59" s="29">
        <v>6894</v>
      </c>
      <c r="T59" s="29">
        <v>285</v>
      </c>
    </row>
    <row r="60" spans="1:20" ht="12.75" customHeight="1">
      <c r="A60" s="30" t="s">
        <v>218</v>
      </c>
      <c r="B60" s="31" t="s">
        <v>219</v>
      </c>
      <c r="C60" s="28">
        <v>76</v>
      </c>
      <c r="D60" s="29">
        <v>877</v>
      </c>
      <c r="E60" s="29" t="s">
        <v>35</v>
      </c>
      <c r="F60" s="29" t="s">
        <v>35</v>
      </c>
      <c r="G60" s="29">
        <v>2</v>
      </c>
      <c r="H60" s="29">
        <v>875</v>
      </c>
      <c r="I60" s="29">
        <v>864</v>
      </c>
      <c r="J60" s="29">
        <v>11</v>
      </c>
      <c r="K60" s="30" t="s">
        <v>220</v>
      </c>
      <c r="L60" s="31" t="s">
        <v>221</v>
      </c>
      <c r="M60" s="28">
        <v>26</v>
      </c>
      <c r="N60" s="29">
        <v>809</v>
      </c>
      <c r="O60" s="29">
        <v>1</v>
      </c>
      <c r="P60" s="29">
        <v>1</v>
      </c>
      <c r="Q60" s="29" t="s">
        <v>19</v>
      </c>
      <c r="R60" s="29">
        <v>807</v>
      </c>
      <c r="S60" s="29">
        <v>696</v>
      </c>
      <c r="T60" s="29">
        <v>111</v>
      </c>
    </row>
    <row r="61" spans="1:20" ht="12.75" customHeight="1">
      <c r="A61" s="33" t="s">
        <v>222</v>
      </c>
      <c r="B61" s="36" t="s">
        <v>223</v>
      </c>
      <c r="C61" s="37">
        <v>1678</v>
      </c>
      <c r="D61" s="40">
        <v>32565</v>
      </c>
      <c r="E61" s="40">
        <v>433</v>
      </c>
      <c r="F61" s="40">
        <v>210</v>
      </c>
      <c r="G61" s="40">
        <v>1096</v>
      </c>
      <c r="H61" s="40">
        <v>30826</v>
      </c>
      <c r="I61" s="40">
        <v>30242</v>
      </c>
      <c r="J61" s="40">
        <v>584</v>
      </c>
      <c r="K61" s="30" t="s">
        <v>224</v>
      </c>
      <c r="L61" s="31" t="s">
        <v>225</v>
      </c>
      <c r="M61" s="28">
        <v>475</v>
      </c>
      <c r="N61" s="29">
        <v>1912</v>
      </c>
      <c r="O61" s="29" t="s">
        <v>19</v>
      </c>
      <c r="P61" s="29" t="s">
        <v>19</v>
      </c>
      <c r="Q61" s="29">
        <v>220</v>
      </c>
      <c r="R61" s="29">
        <v>1692</v>
      </c>
      <c r="S61" s="29">
        <v>1653</v>
      </c>
      <c r="T61" s="29">
        <v>39</v>
      </c>
    </row>
    <row r="62" spans="1:20" s="39" customFormat="1" ht="12.75" customHeight="1">
      <c r="A62" s="26" t="s">
        <v>226</v>
      </c>
      <c r="B62" s="31" t="s">
        <v>227</v>
      </c>
      <c r="C62" s="28">
        <v>48</v>
      </c>
      <c r="D62" s="29">
        <v>2861</v>
      </c>
      <c r="E62" s="29" t="s">
        <v>35</v>
      </c>
      <c r="F62" s="29" t="s">
        <v>35</v>
      </c>
      <c r="G62" s="29">
        <v>7</v>
      </c>
      <c r="H62" s="29">
        <v>2854</v>
      </c>
      <c r="I62" s="29">
        <v>2840</v>
      </c>
      <c r="J62" s="29">
        <v>14</v>
      </c>
      <c r="K62" s="30" t="s">
        <v>228</v>
      </c>
      <c r="L62" s="31" t="s">
        <v>229</v>
      </c>
      <c r="M62" s="28">
        <v>37</v>
      </c>
      <c r="N62" s="29">
        <v>294</v>
      </c>
      <c r="O62" s="29">
        <v>1</v>
      </c>
      <c r="P62" s="29" t="s">
        <v>19</v>
      </c>
      <c r="Q62" s="29">
        <v>4</v>
      </c>
      <c r="R62" s="29">
        <v>289</v>
      </c>
      <c r="S62" s="29">
        <v>279</v>
      </c>
      <c r="T62" s="29">
        <v>10</v>
      </c>
    </row>
    <row r="63" spans="1:20" s="39" customFormat="1" ht="12.75" customHeight="1">
      <c r="A63" s="26" t="s">
        <v>230</v>
      </c>
      <c r="B63" s="31" t="s">
        <v>231</v>
      </c>
      <c r="C63" s="28">
        <v>396</v>
      </c>
      <c r="D63" s="29">
        <v>8271</v>
      </c>
      <c r="E63" s="29">
        <v>183</v>
      </c>
      <c r="F63" s="29">
        <v>54</v>
      </c>
      <c r="G63" s="29">
        <v>306</v>
      </c>
      <c r="H63" s="29">
        <v>7728</v>
      </c>
      <c r="I63" s="29">
        <v>7676</v>
      </c>
      <c r="J63" s="29">
        <v>52</v>
      </c>
      <c r="K63" s="33" t="s">
        <v>232</v>
      </c>
      <c r="L63" s="36" t="s">
        <v>233</v>
      </c>
      <c r="M63" s="37">
        <f>SUM(M64:M65)</f>
        <v>765</v>
      </c>
      <c r="N63" s="38">
        <f aca="true" t="shared" si="6" ref="N63:T63">SUM(N64:N65)</f>
        <v>21387</v>
      </c>
      <c r="O63" s="40" t="s">
        <v>19</v>
      </c>
      <c r="P63" s="40" t="s">
        <v>19</v>
      </c>
      <c r="Q63" s="40" t="s">
        <v>19</v>
      </c>
      <c r="R63" s="38">
        <f t="shared" si="6"/>
        <v>21387</v>
      </c>
      <c r="S63" s="38">
        <f t="shared" si="6"/>
        <v>21202</v>
      </c>
      <c r="T63" s="38">
        <f t="shared" si="6"/>
        <v>185</v>
      </c>
    </row>
    <row r="64" spans="1:20" ht="12.75" customHeight="1">
      <c r="A64" s="30" t="s">
        <v>234</v>
      </c>
      <c r="B64" s="31" t="s">
        <v>235</v>
      </c>
      <c r="C64" s="28">
        <v>419</v>
      </c>
      <c r="D64" s="29">
        <v>9255</v>
      </c>
      <c r="E64" s="29">
        <v>83</v>
      </c>
      <c r="F64" s="29">
        <v>50</v>
      </c>
      <c r="G64" s="29">
        <v>442</v>
      </c>
      <c r="H64" s="29">
        <v>8680</v>
      </c>
      <c r="I64" s="29">
        <v>8477</v>
      </c>
      <c r="J64" s="29">
        <v>203</v>
      </c>
      <c r="K64" s="30" t="s">
        <v>236</v>
      </c>
      <c r="L64" s="31" t="s">
        <v>237</v>
      </c>
      <c r="M64" s="28">
        <v>131</v>
      </c>
      <c r="N64" s="29">
        <v>5746</v>
      </c>
      <c r="O64" s="29" t="s">
        <v>19</v>
      </c>
      <c r="P64" s="29" t="s">
        <v>19</v>
      </c>
      <c r="Q64" s="29" t="s">
        <v>19</v>
      </c>
      <c r="R64" s="29">
        <v>5746</v>
      </c>
      <c r="S64" s="29">
        <v>5723</v>
      </c>
      <c r="T64" s="29">
        <v>23</v>
      </c>
    </row>
    <row r="65" spans="1:20" ht="12.75" customHeight="1">
      <c r="A65" s="30" t="s">
        <v>238</v>
      </c>
      <c r="B65" s="31" t="s">
        <v>239</v>
      </c>
      <c r="C65" s="28">
        <v>157</v>
      </c>
      <c r="D65" s="29">
        <v>2351</v>
      </c>
      <c r="E65" s="29">
        <v>54</v>
      </c>
      <c r="F65" s="29">
        <v>53</v>
      </c>
      <c r="G65" s="29">
        <v>198</v>
      </c>
      <c r="H65" s="29">
        <v>2046</v>
      </c>
      <c r="I65" s="29">
        <v>2025</v>
      </c>
      <c r="J65" s="29">
        <v>21</v>
      </c>
      <c r="K65" s="30" t="s">
        <v>240</v>
      </c>
      <c r="L65" s="31" t="s">
        <v>241</v>
      </c>
      <c r="M65" s="28">
        <v>634</v>
      </c>
      <c r="N65" s="45">
        <v>15641</v>
      </c>
      <c r="O65" s="29" t="s">
        <v>19</v>
      </c>
      <c r="P65" s="29" t="s">
        <v>19</v>
      </c>
      <c r="Q65" s="29" t="s">
        <v>19</v>
      </c>
      <c r="R65" s="45">
        <v>15641</v>
      </c>
      <c r="S65" s="45">
        <v>15479</v>
      </c>
      <c r="T65" s="29">
        <v>162</v>
      </c>
    </row>
    <row r="66" spans="1:20" ht="12.75" customHeight="1">
      <c r="A66" s="46" t="s">
        <v>242</v>
      </c>
      <c r="B66" s="46"/>
      <c r="C66" s="47"/>
      <c r="D66" s="47"/>
      <c r="E66" s="47"/>
      <c r="F66" s="47"/>
      <c r="G66" s="47"/>
      <c r="H66" s="47"/>
      <c r="I66" s="47"/>
      <c r="J66" s="47"/>
      <c r="K66" s="48"/>
      <c r="L66" s="49"/>
      <c r="M66" s="47"/>
      <c r="N66" s="47"/>
      <c r="O66" s="47"/>
      <c r="P66" s="47"/>
      <c r="Q66" s="47"/>
      <c r="R66" s="47"/>
      <c r="S66" s="47"/>
      <c r="T66" s="47"/>
    </row>
    <row r="67" spans="1:12" s="39" customFormat="1" ht="13.5">
      <c r="A67" s="26" t="s">
        <v>243</v>
      </c>
      <c r="B67" s="50"/>
      <c r="L67" s="50"/>
    </row>
    <row r="68" spans="2:12" ht="13.5">
      <c r="B68" s="50"/>
      <c r="K68" s="43"/>
      <c r="L68" s="50"/>
    </row>
    <row r="69" ht="13.5">
      <c r="B69" s="50"/>
    </row>
  </sheetData>
  <sheetProtection/>
  <mergeCells count="10">
    <mergeCell ref="N5:N6"/>
    <mergeCell ref="O5:O6"/>
    <mergeCell ref="Q5:Q6"/>
    <mergeCell ref="A4:B6"/>
    <mergeCell ref="C4:C6"/>
    <mergeCell ref="K4:L6"/>
    <mergeCell ref="M4:M6"/>
    <mergeCell ref="D5:D6"/>
    <mergeCell ref="E5:E6"/>
    <mergeCell ref="G5:G6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91" r:id="rId1"/>
  <colBreaks count="1" manualBreakCount="1">
    <brk id="10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2009-04-15T00:58:03Z</dcterms:created>
  <dcterms:modified xsi:type="dcterms:W3CDTF">2009-04-15T00:58:13Z</dcterms:modified>
  <cp:category/>
  <cp:version/>
  <cp:contentType/>
  <cp:contentStatus/>
</cp:coreProperties>
</file>