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'277'!$A$1:$R$64</definedName>
  </definedNames>
  <calcPr fullCalcOnLoad="1"/>
</workbook>
</file>

<file path=xl/sharedStrings.xml><?xml version="1.0" encoding="utf-8"?>
<sst xmlns="http://schemas.openxmlformats.org/spreadsheetml/2006/main" count="42" uniqueCount="38">
  <si>
    <t xml:space="preserve">   277．日　帰　り 、 宿　泊　別　　お  よ  び　発　地　別　観　光　客　数</t>
  </si>
  <si>
    <t>(単位  人､%)</t>
  </si>
  <si>
    <t>年    次</t>
  </si>
  <si>
    <t>日 帰 り ･ 宿 泊 別 観 光 客 数</t>
  </si>
  <si>
    <t>発　　　地　　　　　　　　　　　　別　　　観　　　光　　　客　　　数</t>
  </si>
  <si>
    <t>標示年月</t>
  </si>
  <si>
    <t>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</si>
  <si>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</si>
  <si>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</si>
  <si>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</si>
  <si>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</si>
  <si>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</si>
  <si>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</si>
  <si>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</si>
  <si>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</si>
  <si>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</si>
  <si>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</si>
  <si>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</si>
  <si>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>客    数</t>
  </si>
  <si>
    <t>構成比</t>
  </si>
  <si>
    <t>( 福岡県を除く )</t>
  </si>
  <si>
    <t>昭　和　59　年</t>
  </si>
  <si>
    <t xml:space="preserve">    60</t>
  </si>
  <si>
    <t xml:space="preserve">    61</t>
  </si>
  <si>
    <t xml:space="preserve">    62</t>
  </si>
  <si>
    <t xml:space="preserve"> １ 月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</si>
  <si>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</si>
  <si>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</si>
  <si>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</si>
  <si>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</si>
  <si>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</si>
  <si>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</si>
  <si>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</si>
  <si>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</si>
  <si>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  　10</t>
  </si>
  <si>
    <t>　 　11</t>
  </si>
  <si>
    <t>　 　12</t>
  </si>
  <si>
    <t>資料：県観光振興課｢観光動態調査｣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</si>
</sst>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49" fontId="22" fillId="0" borderId="0" xfId="48" applyNumberFormat="1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0" borderId="10" xfId="48" applyNumberFormat="1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centerContinuous"/>
      <protection locked="0"/>
    </xf>
    <xf numFmtId="0" fontId="24" fillId="0" borderId="14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 horizontal="centerContinuous"/>
      <protection locked="0"/>
    </xf>
    <xf numFmtId="49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Continuous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49" fontId="25" fillId="0" borderId="22" xfId="0" applyNumberFormat="1" applyFont="1" applyBorder="1" applyAlignment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center"/>
      <protection locked="0"/>
    </xf>
    <xf numFmtId="0" fontId="20" fillId="0" borderId="24" xfId="0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25" xfId="0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49" fontId="21" fillId="0" borderId="22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7" xfId="0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38" fontId="20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7" fillId="0" borderId="17" xfId="0" applyFont="1" applyBorder="1" applyAlignment="1" applyProtection="1" quotePrefix="1">
      <alignment horizontal="center"/>
      <protection locked="0"/>
    </xf>
    <xf numFmtId="41" fontId="27" fillId="0" borderId="0" xfId="48" applyNumberFormat="1" applyFont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49" fontId="27" fillId="0" borderId="22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3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0" fontId="21" fillId="0" borderId="17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 quotePrefix="1">
      <alignment horizontal="left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 quotePrefix="1">
      <alignment horizontal="left"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/>
      <protection/>
    </xf>
    <xf numFmtId="49" fontId="21" fillId="0" borderId="13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49" fontId="21" fillId="0" borderId="0" xfId="48" applyNumberFormat="1" applyFont="1" applyAlignment="1" applyProtection="1">
      <alignment horizontal="center"/>
      <protection locked="0"/>
    </xf>
    <xf numFmtId="49" fontId="2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4&#35251;&#20809;276-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  <sheetName val="277"/>
      <sheetName val="2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8" customWidth="1"/>
    <col min="2" max="2" width="13.375" style="8" customWidth="1"/>
    <col min="3" max="3" width="11.625" style="8" customWidth="1"/>
    <col min="4" max="4" width="6.625" style="8" customWidth="1"/>
    <col min="5" max="5" width="10.625" style="8" customWidth="1"/>
    <col min="6" max="6" width="6.625" style="8" customWidth="1"/>
    <col min="7" max="7" width="11.625" style="8" customWidth="1"/>
    <col min="8" max="8" width="6.625" style="8" customWidth="1"/>
    <col min="9" max="10" width="12.75390625" style="8" customWidth="1"/>
    <col min="11" max="17" width="13.375" style="8" customWidth="1"/>
    <col min="18" max="18" width="3.00390625" style="67" customWidth="1"/>
    <col min="19" max="19" width="9.00390625" style="8" customWidth="1"/>
    <col min="20" max="20" width="10.875" style="8" customWidth="1"/>
    <col min="21" max="16384" width="9.00390625" style="8" customWidth="1"/>
  </cols>
  <sheetData>
    <row r="1" spans="1:19" s="3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</row>
    <row r="2" spans="1:19" ht="17.25">
      <c r="A2" s="4"/>
      <c r="B2" s="5"/>
      <c r="C2" s="4"/>
      <c r="D2" s="5"/>
      <c r="E2" s="5"/>
      <c r="F2" s="5"/>
      <c r="G2" s="6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7"/>
      <c r="S2" s="4"/>
    </row>
    <row r="3" spans="1:19" ht="14.25" thickBot="1">
      <c r="A3" s="9" t="s">
        <v>1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4"/>
    </row>
    <row r="4" spans="1:19" ht="15" customHeight="1" thickTop="1">
      <c r="A4" s="13" t="s">
        <v>2</v>
      </c>
      <c r="B4" s="14"/>
      <c r="C4" s="15"/>
      <c r="D4" s="16" t="s">
        <v>3</v>
      </c>
      <c r="E4" s="16"/>
      <c r="F4" s="16"/>
      <c r="G4" s="16"/>
      <c r="H4" s="17"/>
      <c r="I4" s="18" t="s">
        <v>4</v>
      </c>
      <c r="J4" s="16"/>
      <c r="K4" s="16"/>
      <c r="L4" s="16"/>
      <c r="M4" s="16"/>
      <c r="N4" s="17"/>
      <c r="O4" s="17"/>
      <c r="P4" s="17"/>
      <c r="Q4" s="17"/>
      <c r="R4" s="19" t="s">
        <v>5</v>
      </c>
      <c r="S4" s="4"/>
    </row>
    <row r="5" spans="1:19" ht="15" customHeight="1">
      <c r="A5" s="20"/>
      <c r="B5" s="21"/>
      <c r="C5" s="22" t="s">
        <v>6</v>
      </c>
      <c r="D5" s="23"/>
      <c r="E5" s="24" t="s">
        <v>7</v>
      </c>
      <c r="F5" s="16"/>
      <c r="G5" s="24" t="s">
        <v>8</v>
      </c>
      <c r="H5" s="16"/>
      <c r="I5" s="25" t="s">
        <v>9</v>
      </c>
      <c r="J5" s="26" t="s">
        <v>10</v>
      </c>
      <c r="K5" s="27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8"/>
      <c r="S5" s="4"/>
    </row>
    <row r="6" spans="1:19" ht="15" customHeight="1">
      <c r="A6" s="29"/>
      <c r="B6" s="30"/>
      <c r="C6" s="31" t="s">
        <v>18</v>
      </c>
      <c r="D6" s="31" t="s">
        <v>19</v>
      </c>
      <c r="E6" s="31" t="s">
        <v>18</v>
      </c>
      <c r="F6" s="31" t="s">
        <v>19</v>
      </c>
      <c r="G6" s="31" t="s">
        <v>18</v>
      </c>
      <c r="H6" s="31" t="s">
        <v>19</v>
      </c>
      <c r="I6" s="32"/>
      <c r="J6" s="33"/>
      <c r="K6" s="34" t="s">
        <v>20</v>
      </c>
      <c r="L6" s="35"/>
      <c r="M6" s="35"/>
      <c r="N6" s="35"/>
      <c r="O6" s="35"/>
      <c r="P6" s="35"/>
      <c r="Q6" s="35"/>
      <c r="R6" s="36"/>
      <c r="S6" s="4"/>
    </row>
    <row r="7" spans="1:19" ht="13.5" customHeight="1">
      <c r="A7" s="37"/>
      <c r="B7" s="38" t="s">
        <v>21</v>
      </c>
      <c r="C7" s="39">
        <v>32287155</v>
      </c>
      <c r="D7" s="40">
        <v>0</v>
      </c>
      <c r="E7" s="39">
        <v>7730536</v>
      </c>
      <c r="F7" s="40">
        <v>0</v>
      </c>
      <c r="G7" s="41">
        <f>SUM(C7+E7)</f>
        <v>40017691</v>
      </c>
      <c r="H7" s="40">
        <v>0</v>
      </c>
      <c r="I7" s="39">
        <v>12295250</v>
      </c>
      <c r="J7" s="39">
        <v>13347461</v>
      </c>
      <c r="K7" s="39">
        <v>7971635</v>
      </c>
      <c r="L7" s="39">
        <v>1131577</v>
      </c>
      <c r="M7" s="39">
        <v>2088113</v>
      </c>
      <c r="N7" s="39">
        <v>1411690</v>
      </c>
      <c r="O7" s="39">
        <v>433472</v>
      </c>
      <c r="P7" s="39">
        <v>1188349</v>
      </c>
      <c r="Q7" s="39">
        <v>150144</v>
      </c>
      <c r="R7" s="42">
        <v>59</v>
      </c>
      <c r="S7" s="4"/>
    </row>
    <row r="8" spans="1:19" ht="13.5" customHeight="1">
      <c r="A8" s="43"/>
      <c r="B8" s="44" t="s">
        <v>22</v>
      </c>
      <c r="C8" s="39">
        <v>34932468</v>
      </c>
      <c r="D8" s="40">
        <v>0</v>
      </c>
      <c r="E8" s="39">
        <v>7781842</v>
      </c>
      <c r="F8" s="40">
        <v>0</v>
      </c>
      <c r="G8" s="41">
        <f>SUM(C8+E8)</f>
        <v>42714310</v>
      </c>
      <c r="H8" s="40">
        <v>0</v>
      </c>
      <c r="I8" s="39">
        <v>13971666</v>
      </c>
      <c r="J8" s="39">
        <v>13360921</v>
      </c>
      <c r="K8" s="39">
        <v>6422663</v>
      </c>
      <c r="L8" s="39">
        <v>1650837</v>
      </c>
      <c r="M8" s="39">
        <v>3009235</v>
      </c>
      <c r="N8" s="39">
        <v>1902541</v>
      </c>
      <c r="O8" s="39">
        <v>580409</v>
      </c>
      <c r="P8" s="39">
        <v>1553871</v>
      </c>
      <c r="Q8" s="39">
        <v>262167</v>
      </c>
      <c r="R8" s="42">
        <v>60</v>
      </c>
      <c r="S8" s="4"/>
    </row>
    <row r="9" spans="1:20" ht="13.5" customHeight="1">
      <c r="A9" s="43"/>
      <c r="B9" s="44" t="s">
        <v>23</v>
      </c>
      <c r="C9" s="39">
        <v>35524403</v>
      </c>
      <c r="D9" s="45">
        <v>100</v>
      </c>
      <c r="E9" s="39">
        <v>8173921</v>
      </c>
      <c r="F9" s="45">
        <v>100</v>
      </c>
      <c r="G9" s="41">
        <f>SUM(C9+E9)</f>
        <v>43698324</v>
      </c>
      <c r="H9" s="45">
        <v>100</v>
      </c>
      <c r="I9" s="39">
        <v>13569388</v>
      </c>
      <c r="J9" s="39">
        <v>14734456</v>
      </c>
      <c r="K9" s="39">
        <v>6400354</v>
      </c>
      <c r="L9" s="39">
        <v>1670654</v>
      </c>
      <c r="M9" s="39">
        <v>3135747</v>
      </c>
      <c r="N9" s="39">
        <v>1942295</v>
      </c>
      <c r="O9" s="39">
        <v>503091</v>
      </c>
      <c r="P9" s="39">
        <v>1496345</v>
      </c>
      <c r="Q9" s="39">
        <v>245994</v>
      </c>
      <c r="R9" s="42">
        <v>61</v>
      </c>
      <c r="S9" s="4"/>
      <c r="T9" s="46"/>
    </row>
    <row r="10" spans="1:20" s="54" customFormat="1" ht="13.5" customHeight="1">
      <c r="A10" s="47"/>
      <c r="B10" s="48" t="s">
        <v>24</v>
      </c>
      <c r="C10" s="49">
        <f>SUM(C12:C23)</f>
        <v>35807543</v>
      </c>
      <c r="D10" s="50">
        <v>100</v>
      </c>
      <c r="E10" s="49">
        <f>SUM(E12:E23)</f>
        <v>8297435</v>
      </c>
      <c r="F10" s="50">
        <v>100</v>
      </c>
      <c r="G10" s="49">
        <f>SUM(C10+E10)</f>
        <v>44104978</v>
      </c>
      <c r="H10" s="50">
        <v>100</v>
      </c>
      <c r="I10" s="49">
        <f aca="true" t="shared" si="0" ref="I10:O10">SUM(I12:I23)</f>
        <v>13293804</v>
      </c>
      <c r="J10" s="49">
        <f t="shared" si="0"/>
        <v>14834697</v>
      </c>
      <c r="K10" s="49">
        <f t="shared" si="0"/>
        <v>6709803</v>
      </c>
      <c r="L10" s="49">
        <f t="shared" si="0"/>
        <v>1712054</v>
      </c>
      <c r="M10" s="49">
        <f t="shared" si="0"/>
        <v>3007175</v>
      </c>
      <c r="N10" s="49">
        <f t="shared" si="0"/>
        <v>2109410</v>
      </c>
      <c r="O10" s="49">
        <f t="shared" si="0"/>
        <v>503761</v>
      </c>
      <c r="P10" s="49">
        <v>1682997</v>
      </c>
      <c r="Q10" s="49">
        <f>SUM(Q12:Q23)</f>
        <v>251277</v>
      </c>
      <c r="R10" s="51">
        <v>62</v>
      </c>
      <c r="S10" s="52"/>
      <c r="T10" s="53"/>
    </row>
    <row r="11" spans="1:19" ht="13.5">
      <c r="A11" s="55"/>
      <c r="B11" s="56"/>
      <c r="C11" s="39"/>
      <c r="D11" s="45"/>
      <c r="E11" s="39"/>
      <c r="F11" s="45"/>
      <c r="G11" s="41"/>
      <c r="H11" s="45"/>
      <c r="I11" s="39"/>
      <c r="J11" s="39"/>
      <c r="K11" s="39"/>
      <c r="L11" s="39"/>
      <c r="M11" s="39"/>
      <c r="N11" s="39"/>
      <c r="O11" s="39"/>
      <c r="P11" s="39"/>
      <c r="Q11" s="39"/>
      <c r="R11" s="42"/>
      <c r="S11" s="4"/>
    </row>
    <row r="12" spans="1:19" ht="13.5">
      <c r="A12" s="55"/>
      <c r="B12" s="57" t="s">
        <v>25</v>
      </c>
      <c r="C12" s="39">
        <v>2807019</v>
      </c>
      <c r="D12" s="45">
        <v>7.8</v>
      </c>
      <c r="E12" s="39">
        <v>589117</v>
      </c>
      <c r="F12" s="45">
        <v>7.1</v>
      </c>
      <c r="G12" s="41">
        <v>3396136</v>
      </c>
      <c r="H12" s="45">
        <v>7.7</v>
      </c>
      <c r="I12" s="39">
        <v>990325</v>
      </c>
      <c r="J12" s="39">
        <v>1206404</v>
      </c>
      <c r="K12" s="39">
        <v>459606</v>
      </c>
      <c r="L12" s="39">
        <v>147420</v>
      </c>
      <c r="M12" s="39">
        <v>251813</v>
      </c>
      <c r="N12" s="39">
        <v>182206</v>
      </c>
      <c r="O12" s="39">
        <v>28478</v>
      </c>
      <c r="P12" s="39">
        <v>114986</v>
      </c>
      <c r="Q12" s="39">
        <v>14898</v>
      </c>
      <c r="R12" s="42">
        <v>1</v>
      </c>
      <c r="S12" s="4"/>
    </row>
    <row r="13" spans="1:19" ht="13.5">
      <c r="A13" s="55"/>
      <c r="B13" s="58" t="s">
        <v>26</v>
      </c>
      <c r="C13" s="39">
        <v>1684926</v>
      </c>
      <c r="D13" s="45">
        <v>4.7</v>
      </c>
      <c r="E13" s="39">
        <v>555324</v>
      </c>
      <c r="F13" s="45">
        <v>6.7</v>
      </c>
      <c r="G13" s="41">
        <v>2240250</v>
      </c>
      <c r="H13" s="45">
        <v>5.1</v>
      </c>
      <c r="I13" s="39">
        <v>654507</v>
      </c>
      <c r="J13" s="39">
        <v>732315</v>
      </c>
      <c r="K13" s="39">
        <v>356182</v>
      </c>
      <c r="L13" s="39">
        <v>91517</v>
      </c>
      <c r="M13" s="39">
        <v>161517</v>
      </c>
      <c r="N13" s="39">
        <v>114388</v>
      </c>
      <c r="O13" s="39">
        <v>25676</v>
      </c>
      <c r="P13" s="39">
        <v>91585</v>
      </c>
      <c r="Q13" s="39">
        <v>12563</v>
      </c>
      <c r="R13" s="42">
        <v>2</v>
      </c>
      <c r="S13" s="4"/>
    </row>
    <row r="14" spans="1:19" ht="13.5">
      <c r="A14" s="55"/>
      <c r="B14" s="58" t="s">
        <v>27</v>
      </c>
      <c r="C14" s="39">
        <v>2614199</v>
      </c>
      <c r="D14" s="45">
        <v>7.3</v>
      </c>
      <c r="E14" s="39">
        <v>696568</v>
      </c>
      <c r="F14" s="45">
        <v>8.4</v>
      </c>
      <c r="G14" s="41">
        <v>3310767</v>
      </c>
      <c r="H14" s="45">
        <v>7.5</v>
      </c>
      <c r="I14" s="39">
        <v>927813</v>
      </c>
      <c r="J14" s="39">
        <v>1150901</v>
      </c>
      <c r="K14" s="39">
        <v>496015</v>
      </c>
      <c r="L14" s="39">
        <v>122959</v>
      </c>
      <c r="M14" s="39">
        <v>216440</v>
      </c>
      <c r="N14" s="39">
        <v>174987</v>
      </c>
      <c r="O14" s="39">
        <v>41851</v>
      </c>
      <c r="P14" s="39">
        <v>158501</v>
      </c>
      <c r="Q14" s="39">
        <v>21300</v>
      </c>
      <c r="R14" s="42">
        <v>3</v>
      </c>
      <c r="S14" s="4"/>
    </row>
    <row r="15" spans="1:19" ht="13.5">
      <c r="A15" s="55"/>
      <c r="B15" s="58" t="s">
        <v>28</v>
      </c>
      <c r="C15" s="39">
        <v>3102658</v>
      </c>
      <c r="D15" s="45">
        <v>8.7</v>
      </c>
      <c r="E15" s="39">
        <v>610601</v>
      </c>
      <c r="F15" s="45">
        <v>7.4</v>
      </c>
      <c r="G15" s="41">
        <v>3713259</v>
      </c>
      <c r="H15" s="45">
        <v>8.4</v>
      </c>
      <c r="I15" s="39">
        <v>1215320</v>
      </c>
      <c r="J15" s="39">
        <v>1171649</v>
      </c>
      <c r="K15" s="39">
        <v>557810</v>
      </c>
      <c r="L15" s="39">
        <v>161603</v>
      </c>
      <c r="M15" s="39">
        <v>243054</v>
      </c>
      <c r="N15" s="39">
        <v>164381</v>
      </c>
      <c r="O15" s="39">
        <v>43719</v>
      </c>
      <c r="P15" s="39">
        <v>133085</v>
      </c>
      <c r="Q15" s="39">
        <v>22638</v>
      </c>
      <c r="R15" s="42">
        <v>4</v>
      </c>
      <c r="S15" s="4"/>
    </row>
    <row r="16" spans="1:19" ht="13.5">
      <c r="A16" s="55"/>
      <c r="B16" s="58" t="s">
        <v>29</v>
      </c>
      <c r="C16" s="39">
        <v>3797050</v>
      </c>
      <c r="D16" s="45">
        <v>10.6</v>
      </c>
      <c r="E16" s="39">
        <v>867153</v>
      </c>
      <c r="F16" s="45">
        <v>10.5</v>
      </c>
      <c r="G16" s="41">
        <v>4664203</v>
      </c>
      <c r="H16" s="45">
        <v>10.6</v>
      </c>
      <c r="I16" s="39">
        <v>1380899</v>
      </c>
      <c r="J16" s="39">
        <v>1633664</v>
      </c>
      <c r="K16" s="39">
        <v>686195</v>
      </c>
      <c r="L16" s="39">
        <v>170952</v>
      </c>
      <c r="M16" s="39">
        <v>319894</v>
      </c>
      <c r="N16" s="39">
        <v>216028</v>
      </c>
      <c r="O16" s="39">
        <v>48746</v>
      </c>
      <c r="P16" s="39">
        <v>182972</v>
      </c>
      <c r="Q16" s="39">
        <v>24853</v>
      </c>
      <c r="R16" s="42">
        <v>5</v>
      </c>
      <c r="S16" s="4"/>
    </row>
    <row r="17" spans="1:19" ht="13.5">
      <c r="A17" s="55"/>
      <c r="B17" s="58" t="s">
        <v>30</v>
      </c>
      <c r="C17" s="39">
        <v>2398194</v>
      </c>
      <c r="D17" s="45">
        <v>6.7</v>
      </c>
      <c r="E17" s="39">
        <v>551429</v>
      </c>
      <c r="F17" s="45">
        <v>6.6</v>
      </c>
      <c r="G17" s="41">
        <v>2949623</v>
      </c>
      <c r="H17" s="45">
        <v>6.7</v>
      </c>
      <c r="I17" s="39">
        <v>837080</v>
      </c>
      <c r="J17" s="39">
        <v>975244</v>
      </c>
      <c r="K17" s="39">
        <v>492097</v>
      </c>
      <c r="L17" s="39">
        <v>129018</v>
      </c>
      <c r="M17" s="39">
        <v>229996</v>
      </c>
      <c r="N17" s="39">
        <v>142848</v>
      </c>
      <c r="O17" s="39">
        <v>33356</v>
      </c>
      <c r="P17" s="39">
        <v>95014</v>
      </c>
      <c r="Q17" s="39">
        <v>14970</v>
      </c>
      <c r="R17" s="42">
        <v>6</v>
      </c>
      <c r="S17" s="4"/>
    </row>
    <row r="18" spans="1:19" ht="13.5">
      <c r="A18" s="55"/>
      <c r="B18" s="58" t="s">
        <v>31</v>
      </c>
      <c r="C18" s="39">
        <v>3002040</v>
      </c>
      <c r="D18" s="45">
        <v>8.4</v>
      </c>
      <c r="E18" s="39">
        <v>711690</v>
      </c>
      <c r="F18" s="45">
        <v>8.6</v>
      </c>
      <c r="G18" s="41">
        <v>3713730</v>
      </c>
      <c r="H18" s="45">
        <v>8.4</v>
      </c>
      <c r="I18" s="39">
        <v>1230211</v>
      </c>
      <c r="J18" s="39">
        <v>1193111</v>
      </c>
      <c r="K18" s="39">
        <v>529712</v>
      </c>
      <c r="L18" s="39">
        <v>145762</v>
      </c>
      <c r="M18" s="39">
        <v>245539</v>
      </c>
      <c r="N18" s="39">
        <v>180680</v>
      </c>
      <c r="O18" s="39">
        <v>39725</v>
      </c>
      <c r="P18" s="39">
        <v>129361</v>
      </c>
      <c r="Q18" s="39">
        <v>19629</v>
      </c>
      <c r="R18" s="42">
        <v>7</v>
      </c>
      <c r="S18" s="4"/>
    </row>
    <row r="19" spans="1:19" ht="13.5">
      <c r="A19" s="55"/>
      <c r="B19" s="58" t="s">
        <v>32</v>
      </c>
      <c r="C19" s="39">
        <v>4640382</v>
      </c>
      <c r="D19" s="45">
        <v>12.9</v>
      </c>
      <c r="E19" s="39">
        <v>970429</v>
      </c>
      <c r="F19" s="45">
        <v>11.7</v>
      </c>
      <c r="G19" s="41">
        <v>5610811</v>
      </c>
      <c r="H19" s="45">
        <v>12.7</v>
      </c>
      <c r="I19" s="39">
        <v>1818136</v>
      </c>
      <c r="J19" s="39">
        <v>1879683</v>
      </c>
      <c r="K19" s="39">
        <v>844668</v>
      </c>
      <c r="L19" s="39">
        <v>187383</v>
      </c>
      <c r="M19" s="39">
        <v>338984</v>
      </c>
      <c r="N19" s="39">
        <v>237160</v>
      </c>
      <c r="O19" s="39">
        <v>58692</v>
      </c>
      <c r="P19" s="39">
        <v>218473</v>
      </c>
      <c r="Q19" s="39">
        <v>27632</v>
      </c>
      <c r="R19" s="42">
        <v>8</v>
      </c>
      <c r="S19" s="4"/>
    </row>
    <row r="20" spans="1:19" ht="13.5">
      <c r="A20" s="55"/>
      <c r="B20" s="58" t="s">
        <v>33</v>
      </c>
      <c r="C20" s="39">
        <v>2713373</v>
      </c>
      <c r="D20" s="45">
        <v>7.6</v>
      </c>
      <c r="E20" s="39">
        <v>620013</v>
      </c>
      <c r="F20" s="45">
        <v>7.5</v>
      </c>
      <c r="G20" s="41">
        <v>3333386</v>
      </c>
      <c r="H20" s="45">
        <v>7.6</v>
      </c>
      <c r="I20" s="39">
        <v>974212</v>
      </c>
      <c r="J20" s="39">
        <v>1118985</v>
      </c>
      <c r="K20" s="39">
        <v>547767</v>
      </c>
      <c r="L20" s="39">
        <v>139754</v>
      </c>
      <c r="M20" s="39">
        <v>232704</v>
      </c>
      <c r="N20" s="39">
        <v>161744</v>
      </c>
      <c r="O20" s="39">
        <v>35620</v>
      </c>
      <c r="P20" s="39">
        <v>106227</v>
      </c>
      <c r="Q20" s="39">
        <v>16373</v>
      </c>
      <c r="R20" s="42">
        <v>9</v>
      </c>
      <c r="S20" s="4"/>
    </row>
    <row r="21" spans="1:19" ht="13.5">
      <c r="A21" s="55"/>
      <c r="B21" s="58" t="s">
        <v>34</v>
      </c>
      <c r="C21" s="39">
        <v>3370521</v>
      </c>
      <c r="D21" s="45">
        <v>9.4</v>
      </c>
      <c r="E21" s="39">
        <v>741759</v>
      </c>
      <c r="F21" s="45">
        <v>8.9</v>
      </c>
      <c r="G21" s="41">
        <v>4112280</v>
      </c>
      <c r="H21" s="45">
        <v>9.3</v>
      </c>
      <c r="I21" s="39">
        <v>1178344</v>
      </c>
      <c r="J21" s="39">
        <v>1346850</v>
      </c>
      <c r="K21" s="39">
        <v>638814</v>
      </c>
      <c r="L21" s="39">
        <v>167632</v>
      </c>
      <c r="M21" s="39">
        <v>298507</v>
      </c>
      <c r="N21" s="39">
        <v>209679</v>
      </c>
      <c r="O21" s="39">
        <v>59209</v>
      </c>
      <c r="P21" s="39">
        <v>176555</v>
      </c>
      <c r="Q21" s="39">
        <v>36690</v>
      </c>
      <c r="R21" s="42">
        <v>10</v>
      </c>
      <c r="S21" s="4"/>
    </row>
    <row r="22" spans="1:19" ht="13.5">
      <c r="A22" s="55"/>
      <c r="B22" s="58" t="s">
        <v>35</v>
      </c>
      <c r="C22" s="39">
        <v>3999133</v>
      </c>
      <c r="D22" s="45">
        <v>11.2</v>
      </c>
      <c r="E22" s="39">
        <v>799841</v>
      </c>
      <c r="F22" s="45">
        <v>9.6</v>
      </c>
      <c r="G22" s="41">
        <v>4798974</v>
      </c>
      <c r="H22" s="45">
        <v>10.9</v>
      </c>
      <c r="I22" s="39">
        <v>1402422</v>
      </c>
      <c r="J22" s="39">
        <v>1711899</v>
      </c>
      <c r="K22" s="39">
        <v>741982</v>
      </c>
      <c r="L22" s="39">
        <v>160613</v>
      </c>
      <c r="M22" s="39">
        <v>299989</v>
      </c>
      <c r="N22" s="39">
        <v>208678</v>
      </c>
      <c r="O22" s="39">
        <v>59736</v>
      </c>
      <c r="P22" s="39">
        <v>188152</v>
      </c>
      <c r="Q22" s="39">
        <v>25503</v>
      </c>
      <c r="R22" s="42">
        <v>11</v>
      </c>
      <c r="S22" s="4"/>
    </row>
    <row r="23" spans="1:19" ht="13.5">
      <c r="A23" s="59"/>
      <c r="B23" s="60" t="s">
        <v>36</v>
      </c>
      <c r="C23" s="61">
        <v>1678048</v>
      </c>
      <c r="D23" s="62">
        <v>4.7</v>
      </c>
      <c r="E23" s="61">
        <v>583511</v>
      </c>
      <c r="F23" s="62">
        <v>7</v>
      </c>
      <c r="G23" s="63">
        <v>2261559</v>
      </c>
      <c r="H23" s="62">
        <v>5.1</v>
      </c>
      <c r="I23" s="61">
        <v>684535</v>
      </c>
      <c r="J23" s="61">
        <v>713992</v>
      </c>
      <c r="K23" s="61">
        <v>358955</v>
      </c>
      <c r="L23" s="61">
        <v>87441</v>
      </c>
      <c r="M23" s="61">
        <v>168738</v>
      </c>
      <c r="N23" s="61">
        <v>116631</v>
      </c>
      <c r="O23" s="61">
        <v>28953</v>
      </c>
      <c r="P23" s="61">
        <v>88086</v>
      </c>
      <c r="Q23" s="61">
        <v>14228</v>
      </c>
      <c r="R23" s="64">
        <v>12</v>
      </c>
      <c r="S23" s="4"/>
    </row>
    <row r="24" spans="1:19" ht="14.25" customHeight="1">
      <c r="A24" s="4"/>
      <c r="B24" s="65" t="s">
        <v>37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6"/>
      <c r="S24" s="4"/>
    </row>
    <row r="25" spans="1:19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6"/>
      <c r="S25" s="4"/>
    </row>
    <row r="26" spans="1:19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66"/>
      <c r="S26" s="4"/>
    </row>
    <row r="27" spans="1:19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6"/>
      <c r="S27" s="4"/>
    </row>
  </sheetData>
  <sheetProtection/>
  <mergeCells count="11">
    <mergeCell ref="Q5:Q6"/>
    <mergeCell ref="A4:B6"/>
    <mergeCell ref="R4:R6"/>
    <mergeCell ref="C5:D5"/>
    <mergeCell ref="I5:I6"/>
    <mergeCell ref="J5:J6"/>
    <mergeCell ref="L5:L6"/>
    <mergeCell ref="M5:M6"/>
    <mergeCell ref="N5:N6"/>
    <mergeCell ref="O5:O6"/>
    <mergeCell ref="P5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2009-04-15T02:11:07Z</dcterms:created>
  <dcterms:modified xsi:type="dcterms:W3CDTF">2009-04-15T02:11:13Z</dcterms:modified>
  <cp:category/>
  <cp:version/>
  <cp:contentType/>
  <cp:contentStatus/>
</cp:coreProperties>
</file>