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'128'!$A$1:$F$17</definedName>
    <definedName name="_10.電気_ガスおよび水道">#REF!</definedName>
    <definedName name="_xlnm.Print_Area" localSheetId="0">'128'!$A$1:$M$25</definedName>
  </definedNames>
  <calcPr fullCalcOnLoad="1"/>
</workbook>
</file>

<file path=xl/sharedStrings.xml><?xml version="1.0" encoding="utf-8"?>
<sst xmlns="http://schemas.openxmlformats.org/spreadsheetml/2006/main" count="47" uniqueCount="32">
  <si>
    <t>128．百貨店及び専門店売上高</t>
  </si>
  <si>
    <r>
      <t xml:space="preserve">(単位  </t>
    </r>
    <r>
      <rPr>
        <sz val="10"/>
        <rFont val="ＭＳ 明朝"/>
        <family val="1"/>
      </rPr>
      <t>100万円</t>
    </r>
    <r>
      <rPr>
        <sz val="10"/>
        <rFont val="ＭＳ 明朝"/>
        <family val="1"/>
      </rPr>
      <t>)</t>
    </r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</si>
  <si>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</si>
  <si>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</si>
  <si>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</si>
  <si>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</si>
  <si>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</si>
  <si>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</si>
  <si>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</si>
  <si>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</si>
  <si>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</si>
  <si>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</si>
  <si>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％</t>
  </si>
  <si>
    <r>
      <t>昭和56年度</t>
    </r>
  </si>
  <si>
    <t>57</t>
  </si>
  <si>
    <t>58</t>
  </si>
  <si>
    <t xml:space="preserve"> </t>
  </si>
  <si>
    <t>59</t>
  </si>
  <si>
    <t xml:space="preserve"> 59年 4月</t>
  </si>
  <si>
    <t>5</t>
  </si>
  <si>
    <t>6</t>
  </si>
  <si>
    <t>7</t>
  </si>
  <si>
    <t>8</t>
  </si>
  <si>
    <t>9</t>
  </si>
  <si>
    <t>10</t>
  </si>
  <si>
    <t>11</t>
  </si>
  <si>
    <t>12</t>
  </si>
  <si>
    <r>
      <t xml:space="preserve"> 6</t>
    </r>
    <r>
      <rPr>
        <sz val="10"/>
        <rFont val="ＭＳ 明朝"/>
        <family val="1"/>
      </rPr>
      <t>0年 1</t>
    </r>
  </si>
  <si>
    <t>2</t>
  </si>
  <si>
    <t>3</t>
  </si>
  <si>
    <t>資料：九州財務局大分財務事務所</t>
  </si>
  <si>
    <r>
      <t xml:space="preserve">  注）店舗面積1,500㎡以上</t>
    </r>
    <r>
      <rPr>
        <sz val="10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</si>
</sst>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0.0_);[Red]&quot;¥&quot;\!\(0.0&quot;¥&quot;\!\)"/>
    <numFmt numFmtId="180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9" fontId="21" fillId="0" borderId="0" xfId="42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 quotePrefix="1">
      <alignment horizontal="distributed"/>
      <protection locked="0"/>
    </xf>
    <xf numFmtId="177" fontId="0" fillId="0" borderId="20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2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distributed"/>
      <protection locked="0"/>
    </xf>
    <xf numFmtId="177" fontId="22" fillId="0" borderId="20" xfId="0" applyNumberFormat="1" applyFont="1" applyBorder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 quotePrefix="1">
      <alignment/>
      <protection/>
    </xf>
    <xf numFmtId="178" fontId="22" fillId="0" borderId="0" xfId="0" applyNumberFormat="1" applyFont="1" applyBorder="1" applyAlignment="1" applyProtection="1" quotePrefix="1">
      <alignment/>
      <protection/>
    </xf>
    <xf numFmtId="177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179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/>
    </xf>
    <xf numFmtId="179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 quotePrefix="1">
      <alignment vertical="center"/>
      <protection locked="0"/>
    </xf>
    <xf numFmtId="176" fontId="0" fillId="0" borderId="21" xfId="0" applyNumberFormat="1" applyFont="1" applyBorder="1" applyAlignment="1" applyProtection="1" quotePrefix="1">
      <alignment horizontal="center" vertical="center"/>
      <protection locked="0"/>
    </xf>
    <xf numFmtId="176" fontId="0" fillId="0" borderId="15" xfId="0" applyNumberFormat="1" applyFont="1" applyBorder="1" applyAlignment="1" applyProtection="1" quotePrefix="1">
      <alignment horizontal="center" vertical="center"/>
      <protection locked="0"/>
    </xf>
    <xf numFmtId="177" fontId="0" fillId="0" borderId="22" xfId="0" applyNumberFormat="1" applyFont="1" applyBorder="1" applyAlignment="1" applyProtection="1">
      <alignment/>
      <protection/>
    </xf>
    <xf numFmtId="178" fontId="0" fillId="0" borderId="23" xfId="0" applyNumberFormat="1" applyFont="1" applyBorder="1" applyAlignment="1" applyProtection="1">
      <alignment/>
      <protection/>
    </xf>
    <xf numFmtId="177" fontId="0" fillId="0" borderId="23" xfId="0" applyNumberFormat="1" applyFont="1" applyBorder="1" applyAlignment="1" applyProtection="1">
      <alignment/>
      <protection locked="0"/>
    </xf>
    <xf numFmtId="178" fontId="0" fillId="0" borderId="23" xfId="0" applyNumberFormat="1" applyFont="1" applyBorder="1" applyAlignment="1" applyProtection="1">
      <alignment/>
      <protection locked="0"/>
    </xf>
    <xf numFmtId="177" fontId="0" fillId="0" borderId="23" xfId="0" applyNumberFormat="1" applyFont="1" applyBorder="1" applyAlignment="1" applyProtection="1">
      <alignment/>
      <protection/>
    </xf>
    <xf numFmtId="179" fontId="0" fillId="0" borderId="2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M1"/>
    </sheetView>
  </sheetViews>
  <sheetFormatPr defaultColWidth="15.25390625" defaultRowHeight="12" customHeight="1"/>
  <cols>
    <col min="1" max="1" width="13.375" style="2" customWidth="1"/>
    <col min="2" max="3" width="8.75390625" style="2" customWidth="1"/>
    <col min="4" max="4" width="8.25390625" style="2" customWidth="1"/>
    <col min="5" max="5" width="7.625" style="2" customWidth="1"/>
    <col min="6" max="6" width="8.25390625" style="2" customWidth="1"/>
    <col min="7" max="7" width="7.125" style="2" customWidth="1"/>
    <col min="8" max="8" width="7.375" style="2" customWidth="1"/>
    <col min="9" max="9" width="7.25390625" style="2" customWidth="1"/>
    <col min="10" max="10" width="8.25390625" style="2" customWidth="1"/>
    <col min="11" max="11" width="6.875" style="2" customWidth="1"/>
    <col min="12" max="12" width="7.875" style="2" customWidth="1"/>
    <col min="13" max="13" width="7.125" style="2" customWidth="1"/>
    <col min="14" max="16384" width="15.25390625" style="2" customWidth="1"/>
  </cols>
  <sheetData>
    <row r="1" spans="1:13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13.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1" customFormat="1" ht="13.5" customHeight="1" thickTop="1">
      <c r="A3" s="6" t="s">
        <v>2</v>
      </c>
      <c r="B3" s="7" t="s">
        <v>3</v>
      </c>
      <c r="C3" s="8"/>
      <c r="D3" s="9" t="s">
        <v>4</v>
      </c>
      <c r="E3" s="8"/>
      <c r="F3" s="9" t="s">
        <v>5</v>
      </c>
      <c r="G3" s="8"/>
      <c r="H3" s="7" t="s">
        <v>6</v>
      </c>
      <c r="I3" s="8"/>
      <c r="J3" s="7" t="s">
        <v>7</v>
      </c>
      <c r="K3" s="8"/>
      <c r="L3" s="7" t="s">
        <v>8</v>
      </c>
      <c r="M3" s="10"/>
    </row>
    <row r="4" spans="1:13" s="11" customFormat="1" ht="13.5" customHeight="1">
      <c r="A4" s="12" t="s">
        <v>9</v>
      </c>
      <c r="B4" s="13" t="s">
        <v>10</v>
      </c>
      <c r="C4" s="14" t="s">
        <v>11</v>
      </c>
      <c r="D4" s="13" t="s">
        <v>10</v>
      </c>
      <c r="E4" s="14" t="s">
        <v>11</v>
      </c>
      <c r="F4" s="14" t="s">
        <v>10</v>
      </c>
      <c r="G4" s="14" t="s">
        <v>11</v>
      </c>
      <c r="H4" s="14" t="s">
        <v>10</v>
      </c>
      <c r="I4" s="14" t="s">
        <v>11</v>
      </c>
      <c r="J4" s="14" t="s">
        <v>10</v>
      </c>
      <c r="K4" s="14" t="s">
        <v>11</v>
      </c>
      <c r="L4" s="14" t="s">
        <v>10</v>
      </c>
      <c r="M4" s="15" t="s">
        <v>11</v>
      </c>
    </row>
    <row r="5" spans="1:13" s="11" customFormat="1" ht="12" customHeight="1">
      <c r="A5" s="16"/>
      <c r="B5" s="17"/>
      <c r="C5" s="18" t="s">
        <v>12</v>
      </c>
      <c r="D5" s="17"/>
      <c r="E5" s="18" t="s">
        <v>12</v>
      </c>
      <c r="F5" s="17"/>
      <c r="G5" s="18" t="s">
        <v>12</v>
      </c>
      <c r="H5" s="17"/>
      <c r="I5" s="18" t="s">
        <v>12</v>
      </c>
      <c r="J5" s="17"/>
      <c r="K5" s="18" t="s">
        <v>12</v>
      </c>
      <c r="L5" s="17"/>
      <c r="M5" s="18" t="s">
        <v>12</v>
      </c>
    </row>
    <row r="6" spans="1:13" s="28" customFormat="1" ht="12" customHeight="1">
      <c r="A6" s="19" t="s">
        <v>13</v>
      </c>
      <c r="B6" s="20">
        <f>SUM(D6,F6,H6,J6,L6)</f>
        <v>82404</v>
      </c>
      <c r="C6" s="21">
        <f>SUM(E6,G6,I6,K6,M6)</f>
        <v>100.00000000000001</v>
      </c>
      <c r="D6" s="22">
        <v>38021</v>
      </c>
      <c r="E6" s="23">
        <v>46.1</v>
      </c>
      <c r="F6" s="22">
        <v>15704</v>
      </c>
      <c r="G6" s="24">
        <v>19.1</v>
      </c>
      <c r="H6" s="25">
        <v>9370</v>
      </c>
      <c r="I6" s="24">
        <v>11.4</v>
      </c>
      <c r="J6" s="26">
        <v>15011</v>
      </c>
      <c r="K6" s="24">
        <v>18.2</v>
      </c>
      <c r="L6" s="26">
        <v>4298</v>
      </c>
      <c r="M6" s="27">
        <v>5.2</v>
      </c>
    </row>
    <row r="7" spans="1:13" ht="12" customHeight="1">
      <c r="A7" s="19" t="s">
        <v>14</v>
      </c>
      <c r="B7" s="20">
        <f>SUM(D7,F7,H7,J7,L7)</f>
        <v>84602</v>
      </c>
      <c r="C7" s="21">
        <f aca="true" t="shared" si="0" ref="C7:C23">SUM(E7,G7,I7,K7,M7)</f>
        <v>100.00000000000001</v>
      </c>
      <c r="D7" s="22">
        <v>38969</v>
      </c>
      <c r="E7" s="23">
        <v>46</v>
      </c>
      <c r="F7" s="29">
        <v>16267</v>
      </c>
      <c r="G7" s="24">
        <v>19.2</v>
      </c>
      <c r="H7" s="25">
        <v>9289</v>
      </c>
      <c r="I7" s="24">
        <v>11</v>
      </c>
      <c r="J7" s="26">
        <v>15706</v>
      </c>
      <c r="K7" s="24">
        <v>18.6</v>
      </c>
      <c r="L7" s="26">
        <v>4371</v>
      </c>
      <c r="M7" s="27">
        <v>5.2</v>
      </c>
    </row>
    <row r="8" spans="1:13" ht="12" customHeight="1">
      <c r="A8" s="19" t="s">
        <v>15</v>
      </c>
      <c r="B8" s="20">
        <f>SUM(D8,F8,H8,J8,L8)</f>
        <v>86371</v>
      </c>
      <c r="C8" s="21">
        <f t="shared" si="0"/>
        <v>100.00000000000001</v>
      </c>
      <c r="D8" s="22">
        <v>40507</v>
      </c>
      <c r="E8" s="24">
        <v>46.9</v>
      </c>
      <c r="F8" s="26">
        <v>16394</v>
      </c>
      <c r="G8" s="24">
        <v>19</v>
      </c>
      <c r="H8" s="25">
        <v>9287</v>
      </c>
      <c r="I8" s="24">
        <v>10.7</v>
      </c>
      <c r="J8" s="26">
        <v>16153</v>
      </c>
      <c r="K8" s="24">
        <v>18.7</v>
      </c>
      <c r="L8" s="26">
        <v>4030</v>
      </c>
      <c r="M8" s="27">
        <v>4.7</v>
      </c>
    </row>
    <row r="9" spans="1:13" ht="12" customHeight="1">
      <c r="A9" s="30"/>
      <c r="B9" s="31" t="s">
        <v>16</v>
      </c>
      <c r="C9" s="21"/>
      <c r="D9" s="22"/>
      <c r="E9" s="23"/>
      <c r="F9" s="29"/>
      <c r="G9" s="24"/>
      <c r="H9" s="26"/>
      <c r="I9" s="24"/>
      <c r="J9" s="26"/>
      <c r="K9" s="24"/>
      <c r="L9" s="26"/>
      <c r="M9" s="27"/>
    </row>
    <row r="10" spans="1:13" s="41" customFormat="1" ht="12" customHeight="1">
      <c r="A10" s="32" t="s">
        <v>17</v>
      </c>
      <c r="B10" s="33">
        <f>SUM(D10,F10,H10,J10,L10)</f>
        <v>87936</v>
      </c>
      <c r="C10" s="34">
        <f t="shared" si="0"/>
        <v>100</v>
      </c>
      <c r="D10" s="35">
        <f>SUM(D12:D23)</f>
        <v>41144</v>
      </c>
      <c r="E10" s="34">
        <v>46.8</v>
      </c>
      <c r="F10" s="36">
        <f>SUM(F12:F23)</f>
        <v>17292</v>
      </c>
      <c r="G10" s="37">
        <v>19.7</v>
      </c>
      <c r="H10" s="38">
        <f>SUM(H12:H23)</f>
        <v>9204</v>
      </c>
      <c r="I10" s="39">
        <v>10.5</v>
      </c>
      <c r="J10" s="38">
        <f>SUM(J12:J23)</f>
        <v>15929</v>
      </c>
      <c r="K10" s="39">
        <v>18</v>
      </c>
      <c r="L10" s="38">
        <f>SUM(L12:L23)</f>
        <v>4367</v>
      </c>
      <c r="M10" s="40">
        <v>5</v>
      </c>
    </row>
    <row r="11" spans="1:16" ht="12" customHeight="1">
      <c r="A11" s="42"/>
      <c r="B11" s="31"/>
      <c r="C11" s="21"/>
      <c r="D11" s="22"/>
      <c r="E11" s="23"/>
      <c r="F11" s="22"/>
      <c r="G11" s="23"/>
      <c r="H11" s="43"/>
      <c r="I11" s="23"/>
      <c r="J11" s="22"/>
      <c r="K11" s="23"/>
      <c r="L11" s="22"/>
      <c r="M11" s="44"/>
      <c r="N11" s="45"/>
      <c r="O11" s="45"/>
      <c r="P11" s="45"/>
    </row>
    <row r="12" spans="1:13" ht="12" customHeight="1">
      <c r="A12" s="46" t="s">
        <v>18</v>
      </c>
      <c r="B12" s="20">
        <f>SUM(D12,F12,H12,J12,L12)</f>
        <v>7082</v>
      </c>
      <c r="C12" s="21">
        <f t="shared" si="0"/>
        <v>100</v>
      </c>
      <c r="D12" s="22">
        <v>3422</v>
      </c>
      <c r="E12" s="23">
        <v>48.4</v>
      </c>
      <c r="F12" s="26">
        <v>1404</v>
      </c>
      <c r="G12" s="24">
        <v>19.8</v>
      </c>
      <c r="H12" s="25">
        <v>839</v>
      </c>
      <c r="I12" s="24">
        <v>11.8</v>
      </c>
      <c r="J12" s="26">
        <v>1086</v>
      </c>
      <c r="K12" s="24">
        <v>15.3</v>
      </c>
      <c r="L12" s="26">
        <v>331</v>
      </c>
      <c r="M12" s="27">
        <v>4.7</v>
      </c>
    </row>
    <row r="13" spans="1:13" ht="12" customHeight="1">
      <c r="A13" s="47" t="s">
        <v>19</v>
      </c>
      <c r="B13" s="20">
        <f aca="true" t="shared" si="1" ref="B13:B23">SUM(D13,F13,H13,J13,L13)</f>
        <v>6411</v>
      </c>
      <c r="C13" s="21">
        <f t="shared" si="0"/>
        <v>100</v>
      </c>
      <c r="D13" s="22">
        <v>3097</v>
      </c>
      <c r="E13" s="23">
        <v>48.3</v>
      </c>
      <c r="F13" s="26">
        <v>1352</v>
      </c>
      <c r="G13" s="24">
        <v>21.1</v>
      </c>
      <c r="H13" s="25">
        <v>725</v>
      </c>
      <c r="I13" s="24">
        <v>11.3</v>
      </c>
      <c r="J13" s="26">
        <v>959</v>
      </c>
      <c r="K13" s="24">
        <v>15</v>
      </c>
      <c r="L13" s="26">
        <v>278</v>
      </c>
      <c r="M13" s="27">
        <v>4.3</v>
      </c>
    </row>
    <row r="14" spans="1:13" ht="12" customHeight="1">
      <c r="A14" s="47" t="s">
        <v>20</v>
      </c>
      <c r="B14" s="20">
        <f t="shared" si="1"/>
        <v>5930</v>
      </c>
      <c r="C14" s="21">
        <v>100</v>
      </c>
      <c r="D14" s="22">
        <v>2829</v>
      </c>
      <c r="E14" s="23">
        <v>47.7</v>
      </c>
      <c r="F14" s="26">
        <v>1270</v>
      </c>
      <c r="G14" s="24">
        <v>38</v>
      </c>
      <c r="H14" s="25">
        <v>696</v>
      </c>
      <c r="I14" s="24">
        <v>11.7</v>
      </c>
      <c r="J14" s="26">
        <v>845</v>
      </c>
      <c r="K14" s="24">
        <v>14.3</v>
      </c>
      <c r="L14" s="26">
        <v>290</v>
      </c>
      <c r="M14" s="27">
        <v>4.9</v>
      </c>
    </row>
    <row r="15" spans="1:13" ht="12" customHeight="1">
      <c r="A15" s="47" t="s">
        <v>21</v>
      </c>
      <c r="B15" s="20">
        <f t="shared" si="1"/>
        <v>7951</v>
      </c>
      <c r="C15" s="21">
        <f t="shared" si="0"/>
        <v>100</v>
      </c>
      <c r="D15" s="22">
        <v>3479</v>
      </c>
      <c r="E15" s="23">
        <v>43.8</v>
      </c>
      <c r="F15" s="26">
        <v>1455</v>
      </c>
      <c r="G15" s="24">
        <v>18.3</v>
      </c>
      <c r="H15" s="25">
        <v>850</v>
      </c>
      <c r="I15" s="24">
        <v>10.7</v>
      </c>
      <c r="J15" s="26">
        <v>1791</v>
      </c>
      <c r="K15" s="24">
        <v>22.5</v>
      </c>
      <c r="L15" s="26">
        <v>376</v>
      </c>
      <c r="M15" s="27">
        <v>4.7</v>
      </c>
    </row>
    <row r="16" spans="1:13" ht="12" customHeight="1">
      <c r="A16" s="47" t="s">
        <v>22</v>
      </c>
      <c r="B16" s="20">
        <f t="shared" si="1"/>
        <v>7304</v>
      </c>
      <c r="C16" s="21">
        <f t="shared" si="0"/>
        <v>100</v>
      </c>
      <c r="D16" s="22">
        <v>2837</v>
      </c>
      <c r="E16" s="23">
        <v>38.9</v>
      </c>
      <c r="F16" s="26">
        <v>1321</v>
      </c>
      <c r="G16" s="24">
        <v>18.1</v>
      </c>
      <c r="H16" s="25">
        <v>767</v>
      </c>
      <c r="I16" s="24">
        <v>10.5</v>
      </c>
      <c r="J16" s="26">
        <v>1982</v>
      </c>
      <c r="K16" s="24">
        <v>27.1</v>
      </c>
      <c r="L16" s="26">
        <v>397</v>
      </c>
      <c r="M16" s="27">
        <v>5.4</v>
      </c>
    </row>
    <row r="17" spans="1:13" ht="12" customHeight="1">
      <c r="A17" s="47" t="s">
        <v>23</v>
      </c>
      <c r="B17" s="20">
        <f t="shared" si="1"/>
        <v>6136</v>
      </c>
      <c r="C17" s="21">
        <f t="shared" si="0"/>
        <v>100</v>
      </c>
      <c r="D17" s="22">
        <v>2851</v>
      </c>
      <c r="E17" s="23">
        <v>46.5</v>
      </c>
      <c r="F17" s="26">
        <v>1272</v>
      </c>
      <c r="G17" s="24">
        <v>20.7</v>
      </c>
      <c r="H17" s="25">
        <v>701</v>
      </c>
      <c r="I17" s="24">
        <v>11.4</v>
      </c>
      <c r="J17" s="26">
        <v>967</v>
      </c>
      <c r="K17" s="24">
        <v>15.8</v>
      </c>
      <c r="L17" s="26">
        <v>345</v>
      </c>
      <c r="M17" s="27">
        <v>5.6</v>
      </c>
    </row>
    <row r="18" spans="1:13" ht="12" customHeight="1">
      <c r="A18" s="47" t="s">
        <v>24</v>
      </c>
      <c r="B18" s="20">
        <f t="shared" si="1"/>
        <v>7129</v>
      </c>
      <c r="C18" s="21">
        <f t="shared" si="0"/>
        <v>99.99999999999999</v>
      </c>
      <c r="D18" s="22">
        <v>3603</v>
      </c>
      <c r="E18" s="23">
        <v>50.5</v>
      </c>
      <c r="F18" s="26">
        <v>1394</v>
      </c>
      <c r="G18" s="24">
        <v>19.6</v>
      </c>
      <c r="H18" s="25">
        <v>769</v>
      </c>
      <c r="I18" s="24">
        <v>10.8</v>
      </c>
      <c r="J18" s="26">
        <v>1005</v>
      </c>
      <c r="K18" s="24">
        <v>14.1</v>
      </c>
      <c r="L18" s="26">
        <v>358</v>
      </c>
      <c r="M18" s="27">
        <v>5</v>
      </c>
    </row>
    <row r="19" spans="1:13" ht="12" customHeight="1">
      <c r="A19" s="47" t="s">
        <v>25</v>
      </c>
      <c r="B19" s="20">
        <f t="shared" si="1"/>
        <v>7125</v>
      </c>
      <c r="C19" s="21">
        <v>100</v>
      </c>
      <c r="D19" s="22">
        <v>3564</v>
      </c>
      <c r="E19" s="24">
        <v>50</v>
      </c>
      <c r="F19" s="26">
        <v>1398</v>
      </c>
      <c r="G19" s="24">
        <v>19.6</v>
      </c>
      <c r="H19" s="25">
        <v>742</v>
      </c>
      <c r="I19" s="24">
        <v>10.4</v>
      </c>
      <c r="J19" s="26">
        <v>1092</v>
      </c>
      <c r="K19" s="24">
        <v>15.3</v>
      </c>
      <c r="L19" s="26">
        <v>329</v>
      </c>
      <c r="M19" s="27">
        <v>5.7</v>
      </c>
    </row>
    <row r="20" spans="1:13" ht="12" customHeight="1">
      <c r="A20" s="47" t="s">
        <v>26</v>
      </c>
      <c r="B20" s="20">
        <f t="shared" si="1"/>
        <v>12211</v>
      </c>
      <c r="C20" s="21">
        <f t="shared" si="0"/>
        <v>100</v>
      </c>
      <c r="D20" s="22">
        <v>5358</v>
      </c>
      <c r="E20" s="24">
        <v>43.9</v>
      </c>
      <c r="F20" s="26">
        <v>2076</v>
      </c>
      <c r="G20" s="24">
        <v>17</v>
      </c>
      <c r="H20" s="25">
        <v>1010</v>
      </c>
      <c r="I20" s="24">
        <v>8.3</v>
      </c>
      <c r="J20" s="26">
        <v>3217</v>
      </c>
      <c r="K20" s="24">
        <v>26.3</v>
      </c>
      <c r="L20" s="26">
        <v>550</v>
      </c>
      <c r="M20" s="27">
        <v>4.5</v>
      </c>
    </row>
    <row r="21" spans="1:13" ht="12" customHeight="1">
      <c r="A21" s="46" t="s">
        <v>27</v>
      </c>
      <c r="B21" s="20">
        <f t="shared" si="1"/>
        <v>6937</v>
      </c>
      <c r="C21" s="21">
        <f t="shared" si="0"/>
        <v>100</v>
      </c>
      <c r="D21" s="22">
        <v>3716</v>
      </c>
      <c r="E21" s="24">
        <v>53.6</v>
      </c>
      <c r="F21" s="26">
        <v>1392</v>
      </c>
      <c r="G21" s="24">
        <v>20</v>
      </c>
      <c r="H21" s="25">
        <v>567</v>
      </c>
      <c r="I21" s="24">
        <v>8.2</v>
      </c>
      <c r="J21" s="26">
        <v>914</v>
      </c>
      <c r="K21" s="24">
        <v>13.2</v>
      </c>
      <c r="L21" s="26">
        <v>348</v>
      </c>
      <c r="M21" s="27">
        <v>5</v>
      </c>
    </row>
    <row r="22" spans="1:13" ht="12" customHeight="1">
      <c r="A22" s="47" t="s">
        <v>28</v>
      </c>
      <c r="B22" s="20">
        <f t="shared" si="1"/>
        <v>5690</v>
      </c>
      <c r="C22" s="21">
        <f t="shared" si="0"/>
        <v>100</v>
      </c>
      <c r="D22" s="22">
        <v>2661</v>
      </c>
      <c r="E22" s="24">
        <v>46.8</v>
      </c>
      <c r="F22" s="26">
        <v>1124</v>
      </c>
      <c r="G22" s="24">
        <v>19.8</v>
      </c>
      <c r="H22" s="25">
        <v>611</v>
      </c>
      <c r="I22" s="24">
        <v>10.7</v>
      </c>
      <c r="J22" s="26">
        <v>971</v>
      </c>
      <c r="K22" s="24">
        <v>17</v>
      </c>
      <c r="L22" s="26">
        <v>323</v>
      </c>
      <c r="M22" s="27">
        <v>5.7</v>
      </c>
    </row>
    <row r="23" spans="1:13" ht="12" customHeight="1">
      <c r="A23" s="48" t="s">
        <v>29</v>
      </c>
      <c r="B23" s="49">
        <f t="shared" si="1"/>
        <v>8030</v>
      </c>
      <c r="C23" s="50">
        <f t="shared" si="0"/>
        <v>100</v>
      </c>
      <c r="D23" s="51">
        <v>3727</v>
      </c>
      <c r="E23" s="52">
        <v>46.4</v>
      </c>
      <c r="F23" s="51">
        <v>1834</v>
      </c>
      <c r="G23" s="52">
        <v>22.8</v>
      </c>
      <c r="H23" s="53">
        <v>927</v>
      </c>
      <c r="I23" s="52">
        <v>11.6</v>
      </c>
      <c r="J23" s="51">
        <v>1100</v>
      </c>
      <c r="K23" s="52">
        <v>13.7</v>
      </c>
      <c r="L23" s="51">
        <v>442</v>
      </c>
      <c r="M23" s="54">
        <v>5.5</v>
      </c>
    </row>
    <row r="24" spans="1:12" ht="12" customHeight="1">
      <c r="A24" s="4" t="s">
        <v>30</v>
      </c>
      <c r="B24" s="5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" customHeight="1">
      <c r="A25" s="56" t="s">
        <v>31</v>
      </c>
      <c r="B25" s="57"/>
      <c r="C25" s="57"/>
      <c r="D25" s="57"/>
      <c r="E25" s="57"/>
      <c r="F25" s="58"/>
      <c r="G25" s="58"/>
      <c r="H25" s="58"/>
      <c r="I25" s="58"/>
      <c r="J25" s="58"/>
      <c r="K25" s="58"/>
      <c r="L25" s="58"/>
    </row>
    <row r="26" ht="12" customHeight="1">
      <c r="A26" s="45"/>
    </row>
    <row r="27" ht="12" customHeight="1">
      <c r="A27" s="45"/>
    </row>
    <row r="28" ht="12" customHeight="1">
      <c r="A28" s="45"/>
    </row>
  </sheetData>
  <sheetProtection/>
  <mergeCells count="8">
    <mergeCell ref="A25:E25"/>
    <mergeCell ref="A1:M1"/>
    <mergeCell ref="B3:C3"/>
    <mergeCell ref="D3:E3"/>
    <mergeCell ref="F3:G3"/>
    <mergeCell ref="H3:I3"/>
    <mergeCell ref="J3:K3"/>
    <mergeCell ref="L3:M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2009-04-17T00:32:31Z</dcterms:created>
  <dcterms:modified xsi:type="dcterms:W3CDTF">2009-04-17T00:32:36Z</dcterms:modified>
  <cp:category/>
  <cp:version/>
  <cp:contentType/>
  <cp:contentStatus/>
</cp:coreProperties>
</file>