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<sst xmlns="http://schemas.openxmlformats.org/spreadsheetml/2006/main" count="37" uniqueCount="34">
  <si>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 xml:space="preserve">                  264．　敬　老　年　金　支　給　状　況</t>
  </si>
  <si>
    <t>（単位　　人、金額1 000円）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</si>
  <si>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</si>
  <si>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</si>
  <si>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</si>
  <si>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</si>
  <si>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</si>
  <si>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</si>
  <si>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</si>
  <si>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昭和58年度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</si>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</sst>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0" fillId="0" borderId="0" xfId="48" applyFont="1" applyAlignment="1">
      <alignment horizontal="left" vertical="center"/>
    </xf>
    <xf numFmtId="0" fontId="18" fillId="0" borderId="10" xfId="0" applyFont="1" applyBorder="1" applyAlignment="1" quotePrefix="1">
      <alignment horizontal="left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38" fontId="18" fillId="0" borderId="10" xfId="48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176" fontId="18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8" fillId="0" borderId="20" xfId="0" applyFont="1" applyBorder="1" applyAlignment="1">
      <alignment horizontal="distributed" vertical="center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 quotePrefix="1">
      <alignment horizontal="distributed" vertical="center"/>
    </xf>
    <xf numFmtId="0" fontId="18" fillId="0" borderId="16" xfId="0" applyFont="1" applyBorder="1" applyAlignment="1">
      <alignment horizontal="distributed" vertical="center"/>
    </xf>
    <xf numFmtId="0" fontId="18" fillId="0" borderId="19" xfId="0" applyFont="1" applyBorder="1" applyAlignment="1">
      <alignment vertical="center"/>
    </xf>
    <xf numFmtId="176" fontId="18" fillId="0" borderId="21" xfId="0" applyNumberFormat="1" applyFont="1" applyBorder="1" applyAlignment="1">
      <alignment horizontal="center" vertical="center"/>
    </xf>
    <xf numFmtId="38" fontId="18" fillId="0" borderId="21" xfId="48" applyFont="1" applyBorder="1" applyAlignment="1" quotePrefix="1">
      <alignment horizontal="right" vertical="center"/>
    </xf>
    <xf numFmtId="0" fontId="18" fillId="0" borderId="0" xfId="0" applyFont="1" applyAlignment="1">
      <alignment horizontal="center" vertical="center"/>
    </xf>
    <xf numFmtId="38" fontId="18" fillId="0" borderId="0" xfId="48" applyFont="1" applyBorder="1" applyAlignment="1" quotePrefix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31" sqref="D31"/>
    </sheetView>
  </sheetViews>
  <sheetFormatPr defaultColWidth="8.66015625" defaultRowHeight="18"/>
  <cols>
    <col min="1" max="1" width="11" style="36" customWidth="1"/>
    <col min="2" max="2" width="8.16015625" style="36" customWidth="1"/>
    <col min="3" max="3" width="8.16015625" style="37" customWidth="1"/>
    <col min="4" max="4" width="8.16015625" style="38" customWidth="1"/>
    <col min="5" max="8" width="8.16015625" style="36" customWidth="1"/>
    <col min="9" max="16384" width="8.83203125" style="36" customWidth="1"/>
  </cols>
  <sheetData>
    <row r="2" s="1" customFormat="1" ht="17.25">
      <c r="A2" s="1" t="s">
        <v>0</v>
      </c>
    </row>
    <row r="3" spans="1:8" s="6" customFormat="1" ht="12.75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2.75" thickTop="1">
      <c r="A4" s="7" t="s">
        <v>2</v>
      </c>
      <c r="B4" s="8" t="s">
        <v>3</v>
      </c>
      <c r="C4" s="9"/>
      <c r="D4" s="10"/>
      <c r="E4" s="11" t="s">
        <v>4</v>
      </c>
      <c r="F4" s="9"/>
      <c r="G4" s="10"/>
      <c r="H4" s="12" t="s">
        <v>5</v>
      </c>
    </row>
    <row r="5" spans="1:8" s="6" customFormat="1" ht="12">
      <c r="A5" s="13"/>
      <c r="B5" s="14" t="s">
        <v>6</v>
      </c>
      <c r="C5" s="14" t="s">
        <v>7</v>
      </c>
      <c r="D5" s="14" t="s">
        <v>8</v>
      </c>
      <c r="E5" s="15" t="s">
        <v>6</v>
      </c>
      <c r="F5" s="15" t="s">
        <v>7</v>
      </c>
      <c r="G5" s="15" t="s">
        <v>8</v>
      </c>
      <c r="H5" s="16"/>
    </row>
    <row r="6" spans="1:4" s="6" customFormat="1" ht="12">
      <c r="A6" s="17"/>
      <c r="B6" s="18"/>
      <c r="C6" s="19"/>
      <c r="D6" s="19"/>
    </row>
    <row r="7" spans="1:8" s="6" customFormat="1" ht="12">
      <c r="A7" s="20" t="s">
        <v>9</v>
      </c>
      <c r="B7" s="21">
        <f>SUM(C7+D7)</f>
        <v>48786</v>
      </c>
      <c r="C7" s="22">
        <v>17033</v>
      </c>
      <c r="D7" s="22">
        <v>31753</v>
      </c>
      <c r="E7" s="21">
        <f>SUM(F7+G7)</f>
        <v>4062</v>
      </c>
      <c r="F7" s="22">
        <v>1419</v>
      </c>
      <c r="G7" s="22">
        <v>2643</v>
      </c>
      <c r="H7" s="22">
        <v>48786</v>
      </c>
    </row>
    <row r="8" spans="1:8" s="6" customFormat="1" ht="12">
      <c r="A8" s="20">
        <v>59</v>
      </c>
      <c r="B8" s="21">
        <f>SUM(C8+D8)</f>
        <v>54269</v>
      </c>
      <c r="C8" s="22">
        <v>18946</v>
      </c>
      <c r="D8" s="22">
        <v>35323</v>
      </c>
      <c r="E8" s="21">
        <f>SUM(F8+G8)</f>
        <v>4521</v>
      </c>
      <c r="F8" s="22">
        <v>1577</v>
      </c>
      <c r="G8" s="22">
        <v>2944</v>
      </c>
      <c r="H8" s="22">
        <v>54269</v>
      </c>
    </row>
    <row r="9" spans="1:8" s="6" customFormat="1" ht="12">
      <c r="A9" s="23"/>
      <c r="B9" s="21"/>
      <c r="C9" s="22"/>
      <c r="D9" s="22"/>
      <c r="E9" s="21"/>
      <c r="F9" s="22"/>
      <c r="G9" s="22"/>
      <c r="H9" s="22"/>
    </row>
    <row r="10" spans="1:8" s="27" customFormat="1" ht="12">
      <c r="A10" s="24">
        <v>60</v>
      </c>
      <c r="B10" s="25">
        <f>SUM(C10+D10)</f>
        <v>58612</v>
      </c>
      <c r="C10" s="26">
        <v>20100</v>
      </c>
      <c r="D10" s="26">
        <v>38512</v>
      </c>
      <c r="E10" s="25">
        <f>SUM(F10+G10)</f>
        <v>4884</v>
      </c>
      <c r="F10" s="26">
        <v>1676</v>
      </c>
      <c r="G10" s="26">
        <v>3208</v>
      </c>
      <c r="H10" s="26">
        <v>58612</v>
      </c>
    </row>
    <row r="11" spans="1:8" s="6" customFormat="1" ht="12">
      <c r="A11" s="28"/>
      <c r="B11" s="21"/>
      <c r="C11" s="22"/>
      <c r="D11" s="22"/>
      <c r="E11" s="21"/>
      <c r="F11" s="22"/>
      <c r="G11" s="22"/>
      <c r="H11" s="22"/>
    </row>
    <row r="12" spans="1:8" s="6" customFormat="1" ht="12">
      <c r="A12" s="20" t="s">
        <v>10</v>
      </c>
      <c r="B12" s="21">
        <f aca="true" t="shared" si="0" ref="B12:B34">SUM(C12+D12)</f>
        <v>8651</v>
      </c>
      <c r="C12" s="22">
        <v>2707</v>
      </c>
      <c r="D12" s="22">
        <v>5944</v>
      </c>
      <c r="E12" s="21">
        <f aca="true" t="shared" si="1" ref="E12:E34">SUM(F12+G12)</f>
        <v>721</v>
      </c>
      <c r="F12" s="22">
        <v>226</v>
      </c>
      <c r="G12" s="22">
        <v>495</v>
      </c>
      <c r="H12" s="22">
        <v>8651</v>
      </c>
    </row>
    <row r="13" spans="1:8" s="6" customFormat="1" ht="12">
      <c r="A13" s="20" t="s">
        <v>11</v>
      </c>
      <c r="B13" s="21">
        <f t="shared" si="0"/>
        <v>5403</v>
      </c>
      <c r="C13" s="22">
        <v>1865</v>
      </c>
      <c r="D13" s="22">
        <v>3538</v>
      </c>
      <c r="E13" s="21">
        <f t="shared" si="1"/>
        <v>450</v>
      </c>
      <c r="F13" s="22">
        <v>155</v>
      </c>
      <c r="G13" s="22">
        <v>295</v>
      </c>
      <c r="H13" s="22">
        <v>5403</v>
      </c>
    </row>
    <row r="14" spans="1:8" s="6" customFormat="1" ht="12">
      <c r="A14" s="20" t="s">
        <v>12</v>
      </c>
      <c r="B14" s="21">
        <f t="shared" si="0"/>
        <v>2168</v>
      </c>
      <c r="C14" s="22">
        <v>686</v>
      </c>
      <c r="D14" s="22">
        <v>1482</v>
      </c>
      <c r="E14" s="21">
        <f t="shared" si="1"/>
        <v>181</v>
      </c>
      <c r="F14" s="22">
        <v>57</v>
      </c>
      <c r="G14" s="22">
        <v>124</v>
      </c>
      <c r="H14" s="22">
        <v>2168</v>
      </c>
    </row>
    <row r="15" spans="1:8" s="6" customFormat="1" ht="12">
      <c r="A15" s="20" t="s">
        <v>13</v>
      </c>
      <c r="B15" s="21">
        <f t="shared" si="0"/>
        <v>3106</v>
      </c>
      <c r="C15" s="22">
        <v>1093</v>
      </c>
      <c r="D15" s="22">
        <v>2013</v>
      </c>
      <c r="E15" s="21">
        <f t="shared" si="1"/>
        <v>259</v>
      </c>
      <c r="F15" s="22">
        <v>91</v>
      </c>
      <c r="G15" s="22">
        <v>168</v>
      </c>
      <c r="H15" s="22">
        <v>3106</v>
      </c>
    </row>
    <row r="16" spans="1:8" s="6" customFormat="1" ht="12">
      <c r="A16" s="20" t="s">
        <v>14</v>
      </c>
      <c r="B16" s="21">
        <f t="shared" si="0"/>
        <v>2453</v>
      </c>
      <c r="C16" s="22">
        <v>704</v>
      </c>
      <c r="D16" s="22">
        <v>1749</v>
      </c>
      <c r="E16" s="21">
        <f t="shared" si="1"/>
        <v>204</v>
      </c>
      <c r="F16" s="22">
        <v>59</v>
      </c>
      <c r="G16" s="22">
        <v>145</v>
      </c>
      <c r="H16" s="22">
        <v>2453</v>
      </c>
    </row>
    <row r="17" spans="1:8" s="6" customFormat="1" ht="12">
      <c r="A17" s="20" t="s">
        <v>15</v>
      </c>
      <c r="B17" s="21">
        <f t="shared" si="0"/>
        <v>1944</v>
      </c>
      <c r="C17" s="22">
        <v>722</v>
      </c>
      <c r="D17" s="22">
        <v>1222</v>
      </c>
      <c r="E17" s="21">
        <f t="shared" si="1"/>
        <v>162</v>
      </c>
      <c r="F17" s="22">
        <v>60</v>
      </c>
      <c r="G17" s="22">
        <v>102</v>
      </c>
      <c r="H17" s="22">
        <v>1944</v>
      </c>
    </row>
    <row r="18" spans="1:8" s="6" customFormat="1" ht="12">
      <c r="A18" s="20" t="s">
        <v>16</v>
      </c>
      <c r="B18" s="21">
        <f t="shared" si="0"/>
        <v>1080</v>
      </c>
      <c r="C18" s="22">
        <v>486</v>
      </c>
      <c r="D18" s="22">
        <v>594</v>
      </c>
      <c r="E18" s="21">
        <f t="shared" si="1"/>
        <v>90</v>
      </c>
      <c r="F18" s="22">
        <v>40</v>
      </c>
      <c r="G18" s="22">
        <v>50</v>
      </c>
      <c r="H18" s="22">
        <v>1080</v>
      </c>
    </row>
    <row r="19" spans="1:8" s="6" customFormat="1" ht="12">
      <c r="A19" s="20" t="s">
        <v>17</v>
      </c>
      <c r="B19" s="21">
        <f t="shared" si="0"/>
        <v>1230</v>
      </c>
      <c r="C19" s="22">
        <v>475</v>
      </c>
      <c r="D19" s="22">
        <v>755</v>
      </c>
      <c r="E19" s="21">
        <f t="shared" si="1"/>
        <v>103</v>
      </c>
      <c r="F19" s="22">
        <v>40</v>
      </c>
      <c r="G19" s="22">
        <v>63</v>
      </c>
      <c r="H19" s="22">
        <v>1230</v>
      </c>
    </row>
    <row r="20" spans="1:8" s="6" customFormat="1" ht="12">
      <c r="A20" s="29" t="s">
        <v>18</v>
      </c>
      <c r="B20" s="21">
        <f t="shared" si="0"/>
        <v>1005</v>
      </c>
      <c r="C20" s="22">
        <v>347</v>
      </c>
      <c r="D20" s="22">
        <v>658</v>
      </c>
      <c r="E20" s="21">
        <f t="shared" si="1"/>
        <v>84</v>
      </c>
      <c r="F20" s="22">
        <v>29</v>
      </c>
      <c r="G20" s="22">
        <v>55</v>
      </c>
      <c r="H20" s="22">
        <v>1005</v>
      </c>
    </row>
    <row r="21" spans="1:8" s="6" customFormat="1" ht="12">
      <c r="A21" s="20" t="s">
        <v>19</v>
      </c>
      <c r="B21" s="21">
        <f t="shared" si="0"/>
        <v>1689</v>
      </c>
      <c r="C21" s="22">
        <v>548</v>
      </c>
      <c r="D21" s="22">
        <v>1141</v>
      </c>
      <c r="E21" s="21">
        <f t="shared" si="1"/>
        <v>141</v>
      </c>
      <c r="F21" s="22">
        <v>46</v>
      </c>
      <c r="G21" s="22">
        <v>95</v>
      </c>
      <c r="H21" s="22">
        <v>1689</v>
      </c>
    </row>
    <row r="22" spans="1:8" s="6" customFormat="1" ht="12">
      <c r="A22" s="20" t="s">
        <v>20</v>
      </c>
      <c r="B22" s="21">
        <f t="shared" si="0"/>
        <v>3082</v>
      </c>
      <c r="C22" s="22">
        <v>1050</v>
      </c>
      <c r="D22" s="22">
        <v>2032</v>
      </c>
      <c r="E22" s="21">
        <f t="shared" si="1"/>
        <v>257</v>
      </c>
      <c r="F22" s="22">
        <v>88</v>
      </c>
      <c r="G22" s="22">
        <v>169</v>
      </c>
      <c r="H22" s="22">
        <v>3082</v>
      </c>
    </row>
    <row r="23" spans="1:8" s="6" customFormat="1" ht="12">
      <c r="A23" s="20" t="s">
        <v>21</v>
      </c>
      <c r="B23" s="21">
        <f t="shared" si="0"/>
        <v>1325</v>
      </c>
      <c r="C23" s="22">
        <v>425</v>
      </c>
      <c r="D23" s="22">
        <v>900</v>
      </c>
      <c r="E23" s="21">
        <f t="shared" si="1"/>
        <v>110</v>
      </c>
      <c r="F23" s="22">
        <v>35</v>
      </c>
      <c r="G23" s="22">
        <v>75</v>
      </c>
      <c r="H23" s="22">
        <v>1325</v>
      </c>
    </row>
    <row r="24" spans="1:8" s="6" customFormat="1" ht="12">
      <c r="A24" s="20" t="s">
        <v>22</v>
      </c>
      <c r="B24" s="21">
        <f t="shared" si="0"/>
        <v>3701</v>
      </c>
      <c r="C24" s="22">
        <v>1416</v>
      </c>
      <c r="D24" s="22">
        <v>2285</v>
      </c>
      <c r="E24" s="21">
        <f t="shared" si="1"/>
        <v>308</v>
      </c>
      <c r="F24" s="22">
        <v>118</v>
      </c>
      <c r="G24" s="22">
        <v>190</v>
      </c>
      <c r="H24" s="22">
        <v>3701</v>
      </c>
    </row>
    <row r="25" spans="1:8" s="6" customFormat="1" ht="12">
      <c r="A25" s="20" t="s">
        <v>23</v>
      </c>
      <c r="B25" s="21">
        <f t="shared" si="0"/>
        <v>2141</v>
      </c>
      <c r="C25" s="22">
        <v>660</v>
      </c>
      <c r="D25" s="22">
        <v>1481</v>
      </c>
      <c r="E25" s="21">
        <f t="shared" si="1"/>
        <v>178</v>
      </c>
      <c r="F25" s="22">
        <v>55</v>
      </c>
      <c r="G25" s="22">
        <v>123</v>
      </c>
      <c r="H25" s="22">
        <v>2141</v>
      </c>
    </row>
    <row r="26" spans="1:8" s="6" customFormat="1" ht="12">
      <c r="A26" s="20" t="s">
        <v>24</v>
      </c>
      <c r="B26" s="21">
        <f t="shared" si="0"/>
        <v>2414</v>
      </c>
      <c r="C26" s="22">
        <v>832</v>
      </c>
      <c r="D26" s="22">
        <v>1582</v>
      </c>
      <c r="E26" s="21">
        <f t="shared" si="1"/>
        <v>201</v>
      </c>
      <c r="F26" s="22">
        <v>69</v>
      </c>
      <c r="G26" s="22">
        <v>132</v>
      </c>
      <c r="H26" s="22">
        <v>2414</v>
      </c>
    </row>
    <row r="27" spans="1:8" s="6" customFormat="1" ht="12">
      <c r="A27" s="20" t="s">
        <v>25</v>
      </c>
      <c r="B27" s="21">
        <f t="shared" si="0"/>
        <v>1265</v>
      </c>
      <c r="C27" s="22">
        <v>460</v>
      </c>
      <c r="D27" s="22">
        <v>805</v>
      </c>
      <c r="E27" s="21">
        <f t="shared" si="1"/>
        <v>105</v>
      </c>
      <c r="F27" s="22">
        <v>38</v>
      </c>
      <c r="G27" s="22">
        <v>67</v>
      </c>
      <c r="H27" s="22">
        <v>1265</v>
      </c>
    </row>
    <row r="28" spans="1:8" s="6" customFormat="1" ht="12">
      <c r="A28" s="20" t="s">
        <v>26</v>
      </c>
      <c r="B28" s="21">
        <f t="shared" si="0"/>
        <v>3081</v>
      </c>
      <c r="C28" s="22">
        <v>929</v>
      </c>
      <c r="D28" s="22">
        <v>2152</v>
      </c>
      <c r="E28" s="21">
        <f t="shared" si="1"/>
        <v>257</v>
      </c>
      <c r="F28" s="22">
        <v>78</v>
      </c>
      <c r="G28" s="22">
        <v>179</v>
      </c>
      <c r="H28" s="22">
        <v>3081</v>
      </c>
    </row>
    <row r="29" spans="1:8" s="6" customFormat="1" ht="12">
      <c r="A29" s="20" t="s">
        <v>27</v>
      </c>
      <c r="B29" s="21">
        <f t="shared" si="0"/>
        <v>4693</v>
      </c>
      <c r="C29" s="22">
        <v>1618</v>
      </c>
      <c r="D29" s="22">
        <v>3075</v>
      </c>
      <c r="E29" s="21">
        <f t="shared" si="1"/>
        <v>391</v>
      </c>
      <c r="F29" s="22">
        <v>135</v>
      </c>
      <c r="G29" s="22">
        <v>256</v>
      </c>
      <c r="H29" s="22">
        <v>4693</v>
      </c>
    </row>
    <row r="30" spans="1:8" s="6" customFormat="1" ht="12">
      <c r="A30" s="20" t="s">
        <v>28</v>
      </c>
      <c r="B30" s="21">
        <f t="shared" si="0"/>
        <v>788</v>
      </c>
      <c r="C30" s="22">
        <v>298</v>
      </c>
      <c r="D30" s="22">
        <v>490</v>
      </c>
      <c r="E30" s="21">
        <f t="shared" si="1"/>
        <v>66</v>
      </c>
      <c r="F30" s="22">
        <v>25</v>
      </c>
      <c r="G30" s="22">
        <v>41</v>
      </c>
      <c r="H30" s="22">
        <v>788</v>
      </c>
    </row>
    <row r="31" spans="1:8" s="6" customFormat="1" ht="12">
      <c r="A31" s="20" t="s">
        <v>29</v>
      </c>
      <c r="B31" s="21">
        <f t="shared" si="0"/>
        <v>2466</v>
      </c>
      <c r="C31" s="22">
        <v>898</v>
      </c>
      <c r="D31" s="22">
        <v>1568</v>
      </c>
      <c r="E31" s="21">
        <f t="shared" si="1"/>
        <v>206</v>
      </c>
      <c r="F31" s="22">
        <v>75</v>
      </c>
      <c r="G31" s="22">
        <v>131</v>
      </c>
      <c r="H31" s="22">
        <v>2466</v>
      </c>
    </row>
    <row r="32" spans="1:8" s="6" customFormat="1" ht="12">
      <c r="A32" s="20" t="s">
        <v>30</v>
      </c>
      <c r="B32" s="21">
        <f t="shared" si="0"/>
        <v>1587</v>
      </c>
      <c r="C32" s="22">
        <v>586</v>
      </c>
      <c r="D32" s="22">
        <v>1001</v>
      </c>
      <c r="E32" s="21">
        <f t="shared" si="1"/>
        <v>132</v>
      </c>
      <c r="F32" s="22">
        <v>49</v>
      </c>
      <c r="G32" s="22">
        <v>83</v>
      </c>
      <c r="H32" s="22">
        <v>1587</v>
      </c>
    </row>
    <row r="33" spans="1:8" s="6" customFormat="1" ht="12">
      <c r="A33" s="20" t="s">
        <v>31</v>
      </c>
      <c r="B33" s="21">
        <f t="shared" si="0"/>
        <v>1834</v>
      </c>
      <c r="C33" s="22">
        <v>700</v>
      </c>
      <c r="D33" s="22">
        <v>1134</v>
      </c>
      <c r="E33" s="21">
        <f t="shared" si="1"/>
        <v>152</v>
      </c>
      <c r="F33" s="22">
        <v>58</v>
      </c>
      <c r="G33" s="22">
        <v>94</v>
      </c>
      <c r="H33" s="22">
        <v>1834</v>
      </c>
    </row>
    <row r="34" spans="1:8" s="6" customFormat="1" ht="12">
      <c r="A34" s="20" t="s">
        <v>32</v>
      </c>
      <c r="B34" s="21">
        <f t="shared" si="0"/>
        <v>1506</v>
      </c>
      <c r="C34" s="22">
        <v>595</v>
      </c>
      <c r="D34" s="22">
        <v>911</v>
      </c>
      <c r="E34" s="21">
        <f t="shared" si="1"/>
        <v>126</v>
      </c>
      <c r="F34" s="22">
        <v>50</v>
      </c>
      <c r="G34" s="22">
        <v>76</v>
      </c>
      <c r="H34" s="22">
        <v>1506</v>
      </c>
    </row>
    <row r="35" spans="1:8" s="6" customFormat="1" ht="12">
      <c r="A35" s="30"/>
      <c r="B35" s="31"/>
      <c r="C35" s="32"/>
      <c r="D35" s="33"/>
      <c r="E35" s="33"/>
      <c r="F35" s="33"/>
      <c r="G35" s="33"/>
      <c r="H35" s="33"/>
    </row>
    <row r="36" spans="1:4" s="6" customFormat="1" ht="12">
      <c r="A36" s="6" t="s">
        <v>33</v>
      </c>
      <c r="C36" s="34"/>
      <c r="D36" s="35"/>
    </row>
    <row r="37" ht="17.25">
      <c r="D37" s="35"/>
    </row>
    <row r="38" ht="17.25">
      <c r="D38" s="35"/>
    </row>
  </sheetData>
  <sheetProtection/>
  <mergeCells count="5">
    <mergeCell ref="A2:IV2"/>
    <mergeCell ref="A4:A5"/>
    <mergeCell ref="B4:D4"/>
    <mergeCell ref="E4:G4"/>
    <mergeCell ref="H4:H5"/>
  </mergeCells>
  <printOptions horizontalCentered="1"/>
  <pageMargins left="0" right="0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2009-04-17T01:16:38Z</dcterms:created>
  <dcterms:modified xsi:type="dcterms:W3CDTF">2009-04-17T01:16:43Z</dcterms:modified>
  <cp:category/>
  <cp:version/>
  <cp:contentType/>
  <cp:contentStatus/>
</cp:coreProperties>
</file>