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<sst xmlns="http://schemas.openxmlformats.org/spreadsheetml/2006/main" count="50" uniqueCount="32">
  <si>
    <t>(単位  頭)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</si>
  <si>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</si>
  <si>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</si>
  <si>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</si>
  <si>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</si>
  <si>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</si>
  <si>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</si>
  <si>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</si>
  <si>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</si>
  <si>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</si>
  <si>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</si>
  <si>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</si>
  <si>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54 年</t>
  </si>
  <si>
    <t xml:space="preserve">    55</t>
  </si>
  <si>
    <t xml:space="preserve">    56</t>
  </si>
  <si>
    <t xml:space="preserve">    57</t>
  </si>
  <si>
    <t xml:space="preserve">    58</t>
  </si>
  <si>
    <t xml:space="preserve"> 58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</si>
  <si>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</si>
  <si>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</si>
  <si>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</si>
  <si>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</si>
  <si>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</si>
  <si>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</si>
  <si>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</si>
  <si>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</si>
  <si>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</si>
  <si>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</si>
  <si>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</si>
  <si>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 県畜産課</t>
  </si>
  <si>
    <t xml:space="preserve">  注） ぬきは去勢牛 (おすを含む)</t>
  </si>
  <si>
    <t xml:space="preserve">    46．家畜(牛)市場取引状況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</si>
</sst>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7">
      <selection activeCell="J17" sqref="J17"/>
    </sheetView>
  </sheetViews>
  <sheetFormatPr defaultColWidth="9.00390625" defaultRowHeight="12.75"/>
  <cols>
    <col min="1" max="1" width="15.375" style="5" customWidth="1"/>
    <col min="2" max="17" width="10.75390625" style="5" customWidth="1"/>
    <col min="18" max="16384" width="9.125" style="5" customWidth="1"/>
  </cols>
  <sheetData>
    <row r="1" spans="1:19" ht="15.7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ht="15" customHeight="1" thickBot="1">
      <c r="A2" s="6" t="s">
        <v>0</v>
      </c>
      <c r="B2" s="7"/>
      <c r="C2" s="7"/>
      <c r="D2" s="7"/>
      <c r="E2" s="43" t="s">
        <v>1</v>
      </c>
      <c r="F2" s="43"/>
      <c r="G2" s="7"/>
      <c r="H2" s="7"/>
      <c r="I2" s="44"/>
      <c r="K2" s="8"/>
      <c r="L2" s="8"/>
      <c r="M2" s="9" t="s">
        <v>2</v>
      </c>
      <c r="N2" s="8"/>
      <c r="O2" s="8"/>
      <c r="P2" s="8"/>
      <c r="Q2" s="8"/>
      <c r="R2" s="10"/>
    </row>
    <row r="3" spans="1:18" s="12" customFormat="1" ht="15" customHeight="1" thickTop="1">
      <c r="A3" s="11" t="s">
        <v>3</v>
      </c>
      <c r="B3" s="38" t="s">
        <v>4</v>
      </c>
      <c r="C3" s="39"/>
      <c r="D3" s="38" t="s">
        <v>5</v>
      </c>
      <c r="E3" s="39"/>
      <c r="F3" s="38" t="s">
        <v>6</v>
      </c>
      <c r="G3" s="39"/>
      <c r="H3" s="38" t="s">
        <v>7</v>
      </c>
      <c r="I3" s="39"/>
      <c r="J3" s="40" t="s">
        <v>4</v>
      </c>
      <c r="K3" s="39"/>
      <c r="L3" s="38" t="s">
        <v>5</v>
      </c>
      <c r="M3" s="39"/>
      <c r="N3" s="38" t="s">
        <v>6</v>
      </c>
      <c r="O3" s="39"/>
      <c r="P3" s="38" t="s">
        <v>7</v>
      </c>
      <c r="Q3" s="40"/>
      <c r="R3" s="41" t="s">
        <v>8</v>
      </c>
    </row>
    <row r="4" spans="1:18" s="12" customFormat="1" ht="15" customHeight="1">
      <c r="A4" s="13" t="s">
        <v>9</v>
      </c>
      <c r="B4" s="14" t="s">
        <v>10</v>
      </c>
      <c r="C4" s="14" t="s">
        <v>11</v>
      </c>
      <c r="D4" s="14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45" t="s">
        <v>11</v>
      </c>
      <c r="J4" s="15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  <c r="P4" s="14" t="s">
        <v>10</v>
      </c>
      <c r="Q4" s="14" t="s">
        <v>11</v>
      </c>
      <c r="R4" s="42"/>
    </row>
    <row r="5" spans="1:18" ht="15" customHeight="1">
      <c r="A5" s="16" t="s">
        <v>12</v>
      </c>
      <c r="B5" s="17">
        <v>5026</v>
      </c>
      <c r="C5" s="18">
        <v>1091</v>
      </c>
      <c r="D5" s="18">
        <v>4631</v>
      </c>
      <c r="E5" s="18">
        <v>929</v>
      </c>
      <c r="F5" s="18">
        <v>3184152</v>
      </c>
      <c r="G5" s="18">
        <v>491265</v>
      </c>
      <c r="H5" s="19">
        <v>687573</v>
      </c>
      <c r="I5" s="46">
        <v>528811</v>
      </c>
      <c r="J5" s="19">
        <v>7811</v>
      </c>
      <c r="K5" s="19">
        <v>6849</v>
      </c>
      <c r="L5" s="18">
        <v>7668</v>
      </c>
      <c r="M5" s="18">
        <v>6066</v>
      </c>
      <c r="N5" s="18">
        <v>2486776</v>
      </c>
      <c r="O5" s="18">
        <v>1777888</v>
      </c>
      <c r="P5" s="18">
        <v>323042</v>
      </c>
      <c r="Q5" s="18">
        <v>293091</v>
      </c>
      <c r="R5" s="20">
        <v>54</v>
      </c>
    </row>
    <row r="6" spans="1:18" ht="15" customHeight="1">
      <c r="A6" s="16" t="s">
        <v>13</v>
      </c>
      <c r="B6" s="17">
        <v>4851</v>
      </c>
      <c r="C6" s="18">
        <v>796</v>
      </c>
      <c r="D6" s="18">
        <v>4228</v>
      </c>
      <c r="E6" s="18">
        <v>625</v>
      </c>
      <c r="F6" s="18">
        <v>3100688</v>
      </c>
      <c r="G6" s="18">
        <v>349113</v>
      </c>
      <c r="H6" s="19">
        <v>733370</v>
      </c>
      <c r="I6" s="46">
        <v>558581</v>
      </c>
      <c r="J6" s="19">
        <v>7987</v>
      </c>
      <c r="K6" s="19">
        <v>6807</v>
      </c>
      <c r="L6" s="18">
        <v>7917</v>
      </c>
      <c r="M6" s="18">
        <v>6216</v>
      </c>
      <c r="N6" s="18">
        <v>2814835</v>
      </c>
      <c r="O6" s="18">
        <v>1999934</v>
      </c>
      <c r="P6" s="18">
        <v>355543</v>
      </c>
      <c r="Q6" s="18">
        <v>321756</v>
      </c>
      <c r="R6" s="21">
        <v>55</v>
      </c>
    </row>
    <row r="7" spans="1:18" ht="15" customHeight="1">
      <c r="A7" s="16" t="s">
        <v>14</v>
      </c>
      <c r="B7" s="17">
        <v>4378</v>
      </c>
      <c r="C7" s="18">
        <v>719</v>
      </c>
      <c r="D7" s="18">
        <v>3467</v>
      </c>
      <c r="E7" s="18">
        <v>582</v>
      </c>
      <c r="F7" s="18">
        <v>2496818</v>
      </c>
      <c r="G7" s="18">
        <v>299174</v>
      </c>
      <c r="H7" s="19">
        <v>720167</v>
      </c>
      <c r="I7" s="46">
        <v>514045</v>
      </c>
      <c r="J7" s="19">
        <v>8416</v>
      </c>
      <c r="K7" s="19">
        <v>6818</v>
      </c>
      <c r="L7" s="18">
        <v>8281</v>
      </c>
      <c r="M7" s="18">
        <v>5791</v>
      </c>
      <c r="N7" s="18">
        <v>2701435</v>
      </c>
      <c r="O7" s="18">
        <v>1884048</v>
      </c>
      <c r="P7" s="18">
        <v>326221</v>
      </c>
      <c r="Q7" s="18">
        <v>325341</v>
      </c>
      <c r="R7" s="21">
        <v>56</v>
      </c>
    </row>
    <row r="8" spans="1:18" ht="15" customHeight="1">
      <c r="A8" s="16" t="s">
        <v>15</v>
      </c>
      <c r="B8" s="17">
        <v>4139</v>
      </c>
      <c r="C8" s="18">
        <v>687</v>
      </c>
      <c r="D8" s="18">
        <v>3388</v>
      </c>
      <c r="E8" s="18">
        <v>559</v>
      </c>
      <c r="F8" s="18">
        <v>2403033</v>
      </c>
      <c r="G8" s="18">
        <v>275047</v>
      </c>
      <c r="H8" s="19">
        <v>708124</v>
      </c>
      <c r="I8" s="46">
        <v>490279</v>
      </c>
      <c r="J8" s="19">
        <v>9202</v>
      </c>
      <c r="K8" s="19">
        <v>7424</v>
      </c>
      <c r="L8" s="18">
        <v>9002</v>
      </c>
      <c r="M8" s="18">
        <v>6355</v>
      </c>
      <c r="N8" s="18">
        <v>2407778</v>
      </c>
      <c r="O8" s="18">
        <v>1566969</v>
      </c>
      <c r="P8" s="18">
        <v>268341</v>
      </c>
      <c r="Q8" s="18">
        <v>240700</v>
      </c>
      <c r="R8" s="21">
        <v>57</v>
      </c>
    </row>
    <row r="9" spans="1:18" ht="15" customHeight="1">
      <c r="A9" s="16"/>
      <c r="B9" s="17"/>
      <c r="C9" s="18"/>
      <c r="D9" s="18"/>
      <c r="E9" s="18"/>
      <c r="F9" s="18"/>
      <c r="G9" s="18"/>
      <c r="H9" s="19"/>
      <c r="I9" s="46"/>
      <c r="J9" s="19"/>
      <c r="K9" s="19"/>
      <c r="L9" s="18"/>
      <c r="M9" s="18"/>
      <c r="N9" s="18"/>
      <c r="O9" s="18"/>
      <c r="P9" s="18"/>
      <c r="Q9" s="18"/>
      <c r="R9" s="22"/>
    </row>
    <row r="10" spans="1:18" s="28" customFormat="1" ht="15" customHeight="1">
      <c r="A10" s="23" t="s">
        <v>16</v>
      </c>
      <c r="B10" s="24">
        <f aca="true" t="shared" si="0" ref="B10:G10">SUM(B12:B23)</f>
        <v>4069</v>
      </c>
      <c r="C10" s="25">
        <f t="shared" si="0"/>
        <v>989</v>
      </c>
      <c r="D10" s="25">
        <f t="shared" si="0"/>
        <v>3407</v>
      </c>
      <c r="E10" s="25">
        <f t="shared" si="0"/>
        <v>748</v>
      </c>
      <c r="F10" s="25">
        <f t="shared" si="0"/>
        <v>2348786</v>
      </c>
      <c r="G10" s="25">
        <f t="shared" si="0"/>
        <v>307189</v>
      </c>
      <c r="H10" s="25">
        <f>F10*1000/D10</f>
        <v>689400.058702671</v>
      </c>
      <c r="I10" s="47">
        <f>G10*1000/E10</f>
        <v>410680.48128342244</v>
      </c>
      <c r="J10" s="25">
        <f aca="true" t="shared" si="1" ref="J10:O10">SUM(J12:J23)</f>
        <v>10195</v>
      </c>
      <c r="K10" s="25">
        <f t="shared" si="1"/>
        <v>9019</v>
      </c>
      <c r="L10" s="26">
        <f t="shared" si="1"/>
        <v>9983</v>
      </c>
      <c r="M10" s="26">
        <f t="shared" si="1"/>
        <v>8095</v>
      </c>
      <c r="N10" s="26">
        <f t="shared" si="1"/>
        <v>2338381</v>
      </c>
      <c r="O10" s="26">
        <f t="shared" si="1"/>
        <v>1468887</v>
      </c>
      <c r="P10" s="26">
        <f>N10*1000/L10</f>
        <v>234236.30171291195</v>
      </c>
      <c r="Q10" s="26">
        <v>181456</v>
      </c>
      <c r="R10" s="27">
        <v>58</v>
      </c>
    </row>
    <row r="11" spans="1:18" ht="15" customHeight="1">
      <c r="A11" s="18"/>
      <c r="B11" s="17"/>
      <c r="C11" s="18"/>
      <c r="D11" s="18"/>
      <c r="E11" s="18"/>
      <c r="F11" s="18"/>
      <c r="G11" s="18"/>
      <c r="H11" s="19"/>
      <c r="I11" s="46"/>
      <c r="J11" s="19"/>
      <c r="K11" s="19"/>
      <c r="L11" s="18"/>
      <c r="M11" s="18"/>
      <c r="N11" s="18"/>
      <c r="O11" s="18"/>
      <c r="P11" s="18"/>
      <c r="Q11" s="18"/>
      <c r="R11" s="21"/>
    </row>
    <row r="12" spans="1:18" ht="15" customHeight="1">
      <c r="A12" s="29" t="s">
        <v>17</v>
      </c>
      <c r="B12" s="17">
        <v>288</v>
      </c>
      <c r="C12" s="18">
        <v>41</v>
      </c>
      <c r="D12" s="18">
        <v>264</v>
      </c>
      <c r="E12" s="18">
        <v>37</v>
      </c>
      <c r="F12" s="18">
        <v>188257</v>
      </c>
      <c r="G12" s="18">
        <v>18742</v>
      </c>
      <c r="H12" s="19">
        <v>713094</v>
      </c>
      <c r="I12" s="46">
        <v>506540</v>
      </c>
      <c r="J12" s="19">
        <v>574</v>
      </c>
      <c r="K12" s="19">
        <v>455</v>
      </c>
      <c r="L12" s="18">
        <v>563</v>
      </c>
      <c r="M12" s="18">
        <v>390</v>
      </c>
      <c r="N12" s="18">
        <v>141957</v>
      </c>
      <c r="O12" s="18">
        <v>84293</v>
      </c>
      <c r="P12" s="18">
        <v>252143</v>
      </c>
      <c r="Q12" s="18">
        <v>216135</v>
      </c>
      <c r="R12" s="21">
        <v>1</v>
      </c>
    </row>
    <row r="13" spans="1:18" ht="15" customHeight="1">
      <c r="A13" s="29" t="s">
        <v>18</v>
      </c>
      <c r="B13" s="17">
        <v>326</v>
      </c>
      <c r="C13" s="18">
        <v>77</v>
      </c>
      <c r="D13" s="18">
        <v>252</v>
      </c>
      <c r="E13" s="18">
        <v>55</v>
      </c>
      <c r="F13" s="18">
        <v>176906</v>
      </c>
      <c r="G13" s="18">
        <v>27885</v>
      </c>
      <c r="H13" s="19">
        <v>702007</v>
      </c>
      <c r="I13" s="46">
        <v>507000</v>
      </c>
      <c r="J13" s="19">
        <v>1093</v>
      </c>
      <c r="K13" s="19">
        <v>918</v>
      </c>
      <c r="L13" s="18">
        <v>1074</v>
      </c>
      <c r="M13" s="18">
        <v>771</v>
      </c>
      <c r="N13" s="18">
        <v>268434</v>
      </c>
      <c r="O13" s="18">
        <v>176717</v>
      </c>
      <c r="P13" s="18">
        <v>249938</v>
      </c>
      <c r="Q13" s="18">
        <v>229206</v>
      </c>
      <c r="R13" s="21">
        <v>2</v>
      </c>
    </row>
    <row r="14" spans="1:18" ht="15" customHeight="1">
      <c r="A14" s="29" t="s">
        <v>19</v>
      </c>
      <c r="B14" s="17">
        <v>318</v>
      </c>
      <c r="C14" s="18">
        <v>61</v>
      </c>
      <c r="D14" s="18">
        <v>245</v>
      </c>
      <c r="E14" s="18">
        <v>42</v>
      </c>
      <c r="F14" s="18">
        <v>172151</v>
      </c>
      <c r="G14" s="18">
        <v>18730</v>
      </c>
      <c r="H14" s="19">
        <v>702657</v>
      </c>
      <c r="I14" s="46">
        <v>443952</v>
      </c>
      <c r="J14" s="19">
        <v>836</v>
      </c>
      <c r="K14" s="19">
        <v>651</v>
      </c>
      <c r="L14" s="18">
        <v>826</v>
      </c>
      <c r="M14" s="18">
        <v>556</v>
      </c>
      <c r="N14" s="18">
        <v>201163</v>
      </c>
      <c r="O14" s="18">
        <v>121630</v>
      </c>
      <c r="P14" s="18">
        <v>243538</v>
      </c>
      <c r="Q14" s="18">
        <v>218760</v>
      </c>
      <c r="R14" s="21">
        <v>3</v>
      </c>
    </row>
    <row r="15" spans="1:18" ht="15" customHeight="1">
      <c r="A15" s="29" t="s">
        <v>20</v>
      </c>
      <c r="B15" s="17">
        <v>343</v>
      </c>
      <c r="C15" s="18">
        <v>41</v>
      </c>
      <c r="D15" s="18">
        <v>284</v>
      </c>
      <c r="E15" s="18">
        <v>36</v>
      </c>
      <c r="F15" s="18">
        <v>201779</v>
      </c>
      <c r="G15" s="18">
        <v>15749</v>
      </c>
      <c r="H15" s="19">
        <v>710489</v>
      </c>
      <c r="I15" s="46">
        <v>437472</v>
      </c>
      <c r="J15" s="19">
        <v>1140</v>
      </c>
      <c r="K15" s="19">
        <v>1000</v>
      </c>
      <c r="L15" s="18">
        <v>1053</v>
      </c>
      <c r="M15" s="18">
        <v>884</v>
      </c>
      <c r="N15" s="18">
        <v>266685</v>
      </c>
      <c r="O15" s="18">
        <v>165641</v>
      </c>
      <c r="P15" s="18">
        <v>253262</v>
      </c>
      <c r="Q15" s="18">
        <v>187382</v>
      </c>
      <c r="R15" s="21">
        <v>4</v>
      </c>
    </row>
    <row r="16" spans="1:18" ht="15" customHeight="1">
      <c r="A16" s="29" t="s">
        <v>21</v>
      </c>
      <c r="B16" s="17">
        <v>319</v>
      </c>
      <c r="C16" s="18">
        <v>84</v>
      </c>
      <c r="D16" s="18">
        <v>292</v>
      </c>
      <c r="E16" s="18">
        <v>68</v>
      </c>
      <c r="F16" s="18">
        <v>200165</v>
      </c>
      <c r="G16" s="18">
        <v>27472</v>
      </c>
      <c r="H16" s="19">
        <v>685496</v>
      </c>
      <c r="I16" s="46">
        <v>404000</v>
      </c>
      <c r="J16" s="19">
        <v>972</v>
      </c>
      <c r="K16" s="19">
        <v>805</v>
      </c>
      <c r="L16" s="18">
        <v>944</v>
      </c>
      <c r="M16" s="18">
        <v>683</v>
      </c>
      <c r="N16" s="18">
        <v>201546</v>
      </c>
      <c r="O16" s="18">
        <v>109699</v>
      </c>
      <c r="P16" s="18">
        <v>213502</v>
      </c>
      <c r="Q16" s="18">
        <v>160614</v>
      </c>
      <c r="R16" s="21">
        <v>5</v>
      </c>
    </row>
    <row r="17" spans="1:18" ht="15" customHeight="1">
      <c r="A17" s="29" t="s">
        <v>22</v>
      </c>
      <c r="B17" s="17">
        <v>299</v>
      </c>
      <c r="C17" s="18">
        <v>68</v>
      </c>
      <c r="D17" s="18">
        <v>233</v>
      </c>
      <c r="E17" s="18">
        <v>49</v>
      </c>
      <c r="F17" s="18">
        <v>159951</v>
      </c>
      <c r="G17" s="18">
        <v>20316</v>
      </c>
      <c r="H17" s="19">
        <v>686484</v>
      </c>
      <c r="I17" s="46">
        <v>414612</v>
      </c>
      <c r="J17" s="19">
        <v>923</v>
      </c>
      <c r="K17" s="19">
        <v>947</v>
      </c>
      <c r="L17" s="18">
        <v>914</v>
      </c>
      <c r="M17" s="18">
        <v>819</v>
      </c>
      <c r="N17" s="18">
        <v>190901</v>
      </c>
      <c r="O17" s="18">
        <v>126695</v>
      </c>
      <c r="P17" s="18">
        <v>208863</v>
      </c>
      <c r="Q17" s="18">
        <v>154695</v>
      </c>
      <c r="R17" s="21">
        <v>6</v>
      </c>
    </row>
    <row r="18" spans="1:18" ht="15" customHeight="1">
      <c r="A18" s="29" t="s">
        <v>23</v>
      </c>
      <c r="B18" s="17">
        <v>312</v>
      </c>
      <c r="C18" s="18">
        <v>89</v>
      </c>
      <c r="D18" s="18">
        <v>249</v>
      </c>
      <c r="E18" s="18">
        <v>47</v>
      </c>
      <c r="F18" s="18">
        <v>170396</v>
      </c>
      <c r="G18" s="18">
        <v>19264</v>
      </c>
      <c r="H18" s="19">
        <v>684321</v>
      </c>
      <c r="I18" s="46">
        <v>409872</v>
      </c>
      <c r="J18" s="19">
        <v>743</v>
      </c>
      <c r="K18" s="19">
        <v>603</v>
      </c>
      <c r="L18" s="18">
        <v>738</v>
      </c>
      <c r="M18" s="18">
        <v>550</v>
      </c>
      <c r="N18" s="18">
        <v>177278</v>
      </c>
      <c r="O18" s="18">
        <v>98895</v>
      </c>
      <c r="P18" s="18">
        <v>240214</v>
      </c>
      <c r="Q18" s="18">
        <v>179809</v>
      </c>
      <c r="R18" s="21">
        <v>7</v>
      </c>
    </row>
    <row r="19" spans="1:18" ht="15" customHeight="1">
      <c r="A19" s="29" t="s">
        <v>24</v>
      </c>
      <c r="B19" s="17">
        <v>309</v>
      </c>
      <c r="C19" s="18">
        <v>67</v>
      </c>
      <c r="D19" s="18">
        <v>252</v>
      </c>
      <c r="E19" s="18">
        <v>43</v>
      </c>
      <c r="F19" s="18">
        <v>168933</v>
      </c>
      <c r="G19" s="18">
        <v>18840</v>
      </c>
      <c r="H19" s="19">
        <v>670369</v>
      </c>
      <c r="I19" s="46">
        <v>438139</v>
      </c>
      <c r="J19" s="19">
        <v>995</v>
      </c>
      <c r="K19" s="19">
        <v>912</v>
      </c>
      <c r="L19" s="18">
        <v>982</v>
      </c>
      <c r="M19" s="18">
        <v>856</v>
      </c>
      <c r="N19" s="18">
        <v>216709</v>
      </c>
      <c r="O19" s="18">
        <v>147774</v>
      </c>
      <c r="P19" s="18">
        <v>220681</v>
      </c>
      <c r="Q19" s="18">
        <v>172633</v>
      </c>
      <c r="R19" s="21">
        <v>8</v>
      </c>
    </row>
    <row r="20" spans="1:18" ht="15" customHeight="1">
      <c r="A20" s="29" t="s">
        <v>25</v>
      </c>
      <c r="B20" s="17">
        <v>377</v>
      </c>
      <c r="C20" s="18">
        <v>78</v>
      </c>
      <c r="D20" s="18">
        <v>309</v>
      </c>
      <c r="E20" s="18">
        <v>61</v>
      </c>
      <c r="F20" s="18">
        <v>212782</v>
      </c>
      <c r="G20" s="18">
        <v>22663</v>
      </c>
      <c r="H20" s="19">
        <v>688614</v>
      </c>
      <c r="I20" s="46">
        <v>371524</v>
      </c>
      <c r="J20" s="19">
        <v>652</v>
      </c>
      <c r="K20" s="19">
        <v>609</v>
      </c>
      <c r="L20" s="18">
        <v>635</v>
      </c>
      <c r="M20" s="18">
        <v>552</v>
      </c>
      <c r="N20" s="18">
        <v>140677</v>
      </c>
      <c r="O20" s="18">
        <v>87912</v>
      </c>
      <c r="P20" s="18">
        <v>221538</v>
      </c>
      <c r="Q20" s="18">
        <v>159260</v>
      </c>
      <c r="R20" s="21">
        <v>9</v>
      </c>
    </row>
    <row r="21" spans="1:18" ht="15" customHeight="1">
      <c r="A21" s="29" t="s">
        <v>26</v>
      </c>
      <c r="B21" s="17">
        <v>304</v>
      </c>
      <c r="C21" s="18">
        <v>110</v>
      </c>
      <c r="D21" s="18">
        <v>258</v>
      </c>
      <c r="E21" s="18">
        <v>90</v>
      </c>
      <c r="F21" s="18">
        <v>171110</v>
      </c>
      <c r="G21" s="18">
        <v>37038</v>
      </c>
      <c r="H21" s="19">
        <v>663217</v>
      </c>
      <c r="I21" s="46">
        <v>411533</v>
      </c>
      <c r="J21" s="19">
        <v>742</v>
      </c>
      <c r="K21" s="19">
        <v>649</v>
      </c>
      <c r="L21" s="18">
        <v>733</v>
      </c>
      <c r="M21" s="18">
        <v>649</v>
      </c>
      <c r="N21" s="18">
        <v>164690</v>
      </c>
      <c r="O21" s="18">
        <v>107278</v>
      </c>
      <c r="P21" s="18">
        <v>224679</v>
      </c>
      <c r="Q21" s="18">
        <v>178796</v>
      </c>
      <c r="R21" s="21">
        <v>10</v>
      </c>
    </row>
    <row r="22" spans="1:18" ht="15" customHeight="1">
      <c r="A22" s="29" t="s">
        <v>27</v>
      </c>
      <c r="B22" s="17">
        <v>373</v>
      </c>
      <c r="C22" s="18">
        <v>120</v>
      </c>
      <c r="D22" s="18">
        <v>329</v>
      </c>
      <c r="E22" s="18">
        <v>91</v>
      </c>
      <c r="F22" s="18">
        <v>218112</v>
      </c>
      <c r="G22" s="18">
        <v>32966</v>
      </c>
      <c r="H22" s="19">
        <v>662954</v>
      </c>
      <c r="I22" s="46">
        <v>362263</v>
      </c>
      <c r="J22" s="19">
        <v>815</v>
      </c>
      <c r="K22" s="19">
        <v>704</v>
      </c>
      <c r="L22" s="18">
        <v>815</v>
      </c>
      <c r="M22" s="18">
        <v>659</v>
      </c>
      <c r="N22" s="18">
        <v>188553</v>
      </c>
      <c r="O22" s="18">
        <v>98509</v>
      </c>
      <c r="P22" s="18">
        <v>231353</v>
      </c>
      <c r="Q22" s="18">
        <v>149482</v>
      </c>
      <c r="R22" s="21">
        <v>11</v>
      </c>
    </row>
    <row r="23" spans="1:18" ht="15" customHeight="1">
      <c r="A23" s="30" t="s">
        <v>28</v>
      </c>
      <c r="B23" s="31">
        <v>501</v>
      </c>
      <c r="C23" s="32">
        <v>153</v>
      </c>
      <c r="D23" s="32">
        <v>440</v>
      </c>
      <c r="E23" s="32">
        <v>129</v>
      </c>
      <c r="F23" s="32">
        <v>308244</v>
      </c>
      <c r="G23" s="32">
        <v>47524</v>
      </c>
      <c r="H23" s="32">
        <v>700555</v>
      </c>
      <c r="I23" s="48">
        <v>368403</v>
      </c>
      <c r="J23" s="32">
        <v>710</v>
      </c>
      <c r="K23" s="32">
        <v>766</v>
      </c>
      <c r="L23" s="32">
        <v>706</v>
      </c>
      <c r="M23" s="32">
        <v>726</v>
      </c>
      <c r="N23" s="32">
        <v>179788</v>
      </c>
      <c r="O23" s="32">
        <v>143844</v>
      </c>
      <c r="P23" s="32">
        <v>254657</v>
      </c>
      <c r="Q23" s="32">
        <v>198132</v>
      </c>
      <c r="R23" s="33">
        <v>12</v>
      </c>
    </row>
    <row r="24" spans="1:17" ht="15" customHeight="1">
      <c r="A24" s="18" t="s">
        <v>29</v>
      </c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9"/>
      <c r="P24" s="19"/>
      <c r="Q24" s="19"/>
    </row>
    <row r="25" spans="1:9" ht="15" customHeight="1">
      <c r="A25" s="18" t="s">
        <v>30</v>
      </c>
      <c r="B25" s="18"/>
      <c r="C25" s="18"/>
      <c r="D25" s="18"/>
      <c r="E25" s="18"/>
      <c r="F25" s="18"/>
      <c r="G25" s="18"/>
      <c r="H25" s="18"/>
      <c r="I25" s="18"/>
    </row>
    <row r="26" spans="1:9" ht="15" customHeight="1">
      <c r="A26" s="34"/>
      <c r="B26" s="18"/>
      <c r="C26" s="18"/>
      <c r="D26" s="18"/>
      <c r="E26" s="18"/>
      <c r="F26" s="18"/>
      <c r="G26" s="18"/>
      <c r="H26" s="18"/>
      <c r="I26" s="18"/>
    </row>
    <row r="27" spans="1:10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35"/>
    </row>
    <row r="28" ht="15" customHeight="1">
      <c r="A28" s="36"/>
    </row>
    <row r="29" s="12" customFormat="1" ht="15" customHeight="1">
      <c r="A29" s="11"/>
    </row>
    <row r="30" s="12" customFormat="1" ht="15" customHeight="1">
      <c r="A30" s="11"/>
    </row>
    <row r="31" ht="15" customHeight="1">
      <c r="A31" s="37"/>
    </row>
    <row r="32" ht="15" customHeight="1">
      <c r="A32" s="16"/>
    </row>
    <row r="33" ht="15" customHeight="1">
      <c r="A33" s="16"/>
    </row>
    <row r="34" ht="15" customHeight="1">
      <c r="A34" s="16"/>
    </row>
    <row r="35" ht="15" customHeight="1">
      <c r="A35" s="16"/>
    </row>
    <row r="36" s="28" customFormat="1" ht="15" customHeight="1">
      <c r="A36" s="23"/>
    </row>
    <row r="37" ht="15" customHeight="1">
      <c r="A37" s="19"/>
    </row>
    <row r="38" ht="15" customHeight="1">
      <c r="A38" s="29"/>
    </row>
    <row r="39" ht="15" customHeight="1">
      <c r="A39" s="29"/>
    </row>
    <row r="40" ht="15" customHeight="1">
      <c r="A40" s="29"/>
    </row>
    <row r="41" ht="15" customHeight="1">
      <c r="A41" s="29"/>
    </row>
    <row r="42" ht="15" customHeight="1">
      <c r="A42" s="29"/>
    </row>
    <row r="43" ht="15" customHeight="1">
      <c r="A43" s="29"/>
    </row>
    <row r="44" ht="15" customHeight="1">
      <c r="A44" s="29"/>
    </row>
    <row r="45" ht="15" customHeight="1">
      <c r="A45" s="29"/>
    </row>
    <row r="46" ht="15" customHeight="1">
      <c r="A46" s="29"/>
    </row>
    <row r="47" ht="15" customHeight="1">
      <c r="A47" s="29"/>
    </row>
    <row r="48" ht="15" customHeight="1">
      <c r="A48" s="29"/>
    </row>
    <row r="49" ht="15" customHeight="1">
      <c r="A49" s="16"/>
    </row>
    <row r="50" spans="5:9" ht="15" customHeight="1">
      <c r="E50" s="18"/>
      <c r="F50" s="18"/>
      <c r="G50" s="18"/>
      <c r="H50" s="18"/>
      <c r="I50" s="18"/>
    </row>
    <row r="51" spans="1:9" ht="15" customHeight="1">
      <c r="A51" s="34"/>
      <c r="B51" s="18"/>
      <c r="C51" s="18"/>
      <c r="D51" s="18"/>
      <c r="E51" s="18"/>
      <c r="F51" s="18"/>
      <c r="G51" s="18"/>
      <c r="H51" s="18"/>
      <c r="I51" s="18"/>
    </row>
  </sheetData>
  <sheetProtection/>
  <mergeCells count="10">
    <mergeCell ref="L3:M3"/>
    <mergeCell ref="N3:O3"/>
    <mergeCell ref="P3:Q3"/>
    <mergeCell ref="R3:R4"/>
    <mergeCell ref="E2:F2"/>
    <mergeCell ref="B3:C3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2009-04-21T04:43:06Z</dcterms:created>
  <dcterms:modified xsi:type="dcterms:W3CDTF">2009-04-21T06:42:39Z</dcterms:modified>
  <cp:category/>
  <cp:version/>
  <cp:contentType/>
  <cp:contentStatus/>
</cp:coreProperties>
</file>