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'183'!$A$1:$R$36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'183'!$A$1:$R$37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<sst xmlns="http://schemas.openxmlformats.org/spreadsheetml/2006/main" count="67" uniqueCount="55">
  <si>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　183．一般職業紹介状　　況（新規学卒及びパートタイムを除く）</t>
  </si>
  <si>
    <t>(単位  人)</t>
  </si>
  <si>
    <t>年　月　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</si>
  <si>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</si>
  <si>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</si>
  <si>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</si>
  <si>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</si>
  <si>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</si>
  <si>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</si>
  <si>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</si>
  <si>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　よ　び</t>
  </si>
  <si>
    <t>受給者の</t>
  </si>
  <si>
    <t>安　定　所</t>
  </si>
  <si>
    <t>総     数</t>
  </si>
  <si>
    <t>男</t>
  </si>
  <si>
    <t>女</t>
  </si>
  <si>
    <t>就職件数</t>
  </si>
  <si>
    <t>番号</t>
  </si>
  <si>
    <t xml:space="preserve">昭和52年 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</si>
  <si>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</si>
  <si>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</si>
  <si>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</si>
  <si>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</si>
  <si>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</si>
  <si>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  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</si>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</sst>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right" vertical="center"/>
    </xf>
    <xf numFmtId="176" fontId="21" fillId="0" borderId="20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lef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quotePrefix="1">
      <alignment horizontal="center"/>
    </xf>
    <xf numFmtId="176" fontId="20" fillId="0" borderId="14" xfId="0" applyNumberFormat="1" applyFont="1" applyFill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4" xfId="0" applyNumberFormat="1" applyFont="1" applyBorder="1" applyAlignment="1">
      <alignment horizontal="center"/>
    </xf>
    <xf numFmtId="176" fontId="20" fillId="0" borderId="14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right" vertical="center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70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0.5" customHeight="1"/>
  <cols>
    <col min="1" max="1" width="11.00390625" style="7" customWidth="1"/>
    <col min="2" max="16" width="11.7109375" style="43" customWidth="1"/>
    <col min="17" max="17" width="10.57421875" style="43" customWidth="1"/>
    <col min="18" max="18" width="5.140625" style="43" customWidth="1"/>
    <col min="19" max="19" width="10.7109375" style="7" customWidth="1"/>
    <col min="20" max="16384" width="9.140625" style="7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8" s="15" customFormat="1" ht="12" customHeight="1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1"/>
      <c r="H3" s="9" t="s">
        <v>5</v>
      </c>
      <c r="I3" s="12"/>
      <c r="J3" s="13"/>
      <c r="K3" s="9" t="s">
        <v>6</v>
      </c>
      <c r="L3" s="10"/>
      <c r="M3" s="11"/>
      <c r="N3" s="9" t="s">
        <v>7</v>
      </c>
      <c r="O3" s="10"/>
      <c r="P3" s="11"/>
      <c r="Q3" s="14" t="s">
        <v>8</v>
      </c>
      <c r="R3" s="14" t="s">
        <v>9</v>
      </c>
    </row>
    <row r="4" spans="1:18" s="15" customFormat="1" ht="12" customHeight="1">
      <c r="A4" s="8" t="s">
        <v>10</v>
      </c>
      <c r="B4" s="16"/>
      <c r="C4" s="17"/>
      <c r="D4" s="18"/>
      <c r="E4" s="16"/>
      <c r="F4" s="17"/>
      <c r="G4" s="18"/>
      <c r="H4" s="19"/>
      <c r="I4" s="20"/>
      <c r="J4" s="21"/>
      <c r="K4" s="16"/>
      <c r="L4" s="17"/>
      <c r="M4" s="18"/>
      <c r="N4" s="16"/>
      <c r="O4" s="17"/>
      <c r="P4" s="18"/>
      <c r="Q4" s="14" t="s">
        <v>11</v>
      </c>
      <c r="R4" s="14"/>
    </row>
    <row r="5" spans="1:18" s="15" customFormat="1" ht="12" customHeight="1">
      <c r="A5" s="22" t="s">
        <v>12</v>
      </c>
      <c r="B5" s="23" t="s">
        <v>13</v>
      </c>
      <c r="C5" s="23" t="s">
        <v>14</v>
      </c>
      <c r="D5" s="23" t="s">
        <v>15</v>
      </c>
      <c r="E5" s="23" t="s">
        <v>13</v>
      </c>
      <c r="F5" s="23" t="s">
        <v>14</v>
      </c>
      <c r="G5" s="23" t="s">
        <v>15</v>
      </c>
      <c r="H5" s="24" t="s">
        <v>13</v>
      </c>
      <c r="I5" s="25" t="s">
        <v>14</v>
      </c>
      <c r="J5" s="26" t="s">
        <v>15</v>
      </c>
      <c r="K5" s="23" t="s">
        <v>13</v>
      </c>
      <c r="L5" s="23" t="s">
        <v>14</v>
      </c>
      <c r="M5" s="23" t="s">
        <v>15</v>
      </c>
      <c r="N5" s="23" t="s">
        <v>13</v>
      </c>
      <c r="O5" s="23" t="s">
        <v>14</v>
      </c>
      <c r="P5" s="23" t="s">
        <v>15</v>
      </c>
      <c r="Q5" s="23" t="s">
        <v>16</v>
      </c>
      <c r="R5" s="23" t="s">
        <v>17</v>
      </c>
    </row>
    <row r="6" spans="1:18" s="31" customFormat="1" ht="13.5" customHeight="1">
      <c r="A6" s="27" t="s">
        <v>18</v>
      </c>
      <c r="B6" s="28">
        <f aca="true" t="shared" si="0" ref="B6:B12">SUM(C6:D6)</f>
        <v>51138</v>
      </c>
      <c r="C6" s="29">
        <v>25385</v>
      </c>
      <c r="D6" s="29">
        <v>25753</v>
      </c>
      <c r="E6" s="29">
        <f aca="true" t="shared" si="1" ref="E6:E12">SUM(F6:G6)</f>
        <v>217136</v>
      </c>
      <c r="F6" s="29">
        <v>103026</v>
      </c>
      <c r="G6" s="29">
        <v>114110</v>
      </c>
      <c r="H6" s="29">
        <f aca="true" t="shared" si="2" ref="H6:H12">SUM(I6:J6)</f>
        <v>39077</v>
      </c>
      <c r="I6" s="29">
        <v>21575</v>
      </c>
      <c r="J6" s="29">
        <v>17502</v>
      </c>
      <c r="K6" s="29">
        <f aca="true" t="shared" si="3" ref="K6:K12">SUM(L6:M6)</f>
        <v>87696</v>
      </c>
      <c r="L6" s="29">
        <v>46848</v>
      </c>
      <c r="M6" s="29">
        <v>40848</v>
      </c>
      <c r="N6" s="29">
        <f aca="true" t="shared" si="4" ref="N6:N12">SUM(O6:P6)</f>
        <v>14980</v>
      </c>
      <c r="O6" s="29">
        <v>8383</v>
      </c>
      <c r="P6" s="29">
        <v>6597</v>
      </c>
      <c r="Q6" s="29">
        <v>2864</v>
      </c>
      <c r="R6" s="30">
        <v>52</v>
      </c>
    </row>
    <row r="7" spans="1:18" s="31" customFormat="1" ht="13.5" customHeight="1">
      <c r="A7" s="32" t="s">
        <v>19</v>
      </c>
      <c r="B7" s="29">
        <f t="shared" si="0"/>
        <v>51050</v>
      </c>
      <c r="C7" s="29">
        <v>25161</v>
      </c>
      <c r="D7" s="29">
        <v>25889</v>
      </c>
      <c r="E7" s="29">
        <f t="shared" si="1"/>
        <v>235868</v>
      </c>
      <c r="F7" s="29">
        <v>112664</v>
      </c>
      <c r="G7" s="29">
        <v>123204</v>
      </c>
      <c r="H7" s="29">
        <f t="shared" si="2"/>
        <v>40744</v>
      </c>
      <c r="I7" s="29">
        <v>23035</v>
      </c>
      <c r="J7" s="29">
        <v>17709</v>
      </c>
      <c r="K7" s="29">
        <f t="shared" si="3"/>
        <v>97502</v>
      </c>
      <c r="L7" s="29">
        <v>54738</v>
      </c>
      <c r="M7" s="29">
        <v>42764</v>
      </c>
      <c r="N7" s="29">
        <f t="shared" si="4"/>
        <v>14510</v>
      </c>
      <c r="O7" s="29">
        <v>7613</v>
      </c>
      <c r="P7" s="29">
        <v>6897</v>
      </c>
      <c r="Q7" s="29">
        <v>2852</v>
      </c>
      <c r="R7" s="30">
        <v>53</v>
      </c>
    </row>
    <row r="8" spans="1:18" s="31" customFormat="1" ht="13.5" customHeight="1">
      <c r="A8" s="32" t="s">
        <v>20</v>
      </c>
      <c r="B8" s="29">
        <f t="shared" si="0"/>
        <v>48986</v>
      </c>
      <c r="C8" s="29">
        <v>23588</v>
      </c>
      <c r="D8" s="29">
        <v>25398</v>
      </c>
      <c r="E8" s="29">
        <f t="shared" si="1"/>
        <v>241728</v>
      </c>
      <c r="F8" s="29">
        <v>112889</v>
      </c>
      <c r="G8" s="29">
        <v>128839</v>
      </c>
      <c r="H8" s="29">
        <f t="shared" si="2"/>
        <v>46337</v>
      </c>
      <c r="I8" s="29">
        <v>27186</v>
      </c>
      <c r="J8" s="29">
        <v>19151</v>
      </c>
      <c r="K8" s="29">
        <f t="shared" si="3"/>
        <v>114292</v>
      </c>
      <c r="L8" s="29">
        <v>66451</v>
      </c>
      <c r="M8" s="29">
        <v>47841</v>
      </c>
      <c r="N8" s="29">
        <f t="shared" si="4"/>
        <v>15802</v>
      </c>
      <c r="O8" s="29">
        <v>8453</v>
      </c>
      <c r="P8" s="29">
        <v>7349</v>
      </c>
      <c r="Q8" s="29">
        <v>2916</v>
      </c>
      <c r="R8" s="30">
        <v>54</v>
      </c>
    </row>
    <row r="9" spans="1:18" s="31" customFormat="1" ht="13.5" customHeight="1">
      <c r="A9" s="32" t="s">
        <v>21</v>
      </c>
      <c r="B9" s="29">
        <f t="shared" si="0"/>
        <v>52697</v>
      </c>
      <c r="C9" s="29">
        <v>25637</v>
      </c>
      <c r="D9" s="29">
        <v>27060</v>
      </c>
      <c r="E9" s="29">
        <f t="shared" si="1"/>
        <v>235357</v>
      </c>
      <c r="F9" s="29">
        <v>109866</v>
      </c>
      <c r="G9" s="29">
        <v>125491</v>
      </c>
      <c r="H9" s="29">
        <f t="shared" si="2"/>
        <v>44369</v>
      </c>
      <c r="I9" s="29">
        <v>25648</v>
      </c>
      <c r="J9" s="29">
        <v>18721</v>
      </c>
      <c r="K9" s="29">
        <f t="shared" si="3"/>
        <v>116586</v>
      </c>
      <c r="L9" s="29">
        <v>68478</v>
      </c>
      <c r="M9" s="29">
        <v>48108</v>
      </c>
      <c r="N9" s="29">
        <f t="shared" si="4"/>
        <v>15553</v>
      </c>
      <c r="O9" s="29">
        <v>8433</v>
      </c>
      <c r="P9" s="29">
        <v>7120</v>
      </c>
      <c r="Q9" s="29">
        <v>2368</v>
      </c>
      <c r="R9" s="30">
        <v>55</v>
      </c>
    </row>
    <row r="10" spans="1:18" s="31" customFormat="1" ht="13.5" customHeight="1">
      <c r="A10" s="33" t="s">
        <v>22</v>
      </c>
      <c r="B10" s="34">
        <f t="shared" si="0"/>
        <v>57471</v>
      </c>
      <c r="C10" s="29">
        <v>28085</v>
      </c>
      <c r="D10" s="29">
        <v>29386</v>
      </c>
      <c r="E10" s="29">
        <f t="shared" si="1"/>
        <v>259203</v>
      </c>
      <c r="F10" s="29">
        <v>123475</v>
      </c>
      <c r="G10" s="29">
        <v>135728</v>
      </c>
      <c r="H10" s="29">
        <f t="shared" si="2"/>
        <v>45686</v>
      </c>
      <c r="I10" s="29">
        <v>25940</v>
      </c>
      <c r="J10" s="29">
        <v>19746</v>
      </c>
      <c r="K10" s="29">
        <f t="shared" si="3"/>
        <v>118980</v>
      </c>
      <c r="L10" s="29">
        <v>69564</v>
      </c>
      <c r="M10" s="29">
        <v>49416</v>
      </c>
      <c r="N10" s="29">
        <f t="shared" si="4"/>
        <v>15386</v>
      </c>
      <c r="O10" s="29">
        <v>8204</v>
      </c>
      <c r="P10" s="29">
        <v>7182</v>
      </c>
      <c r="Q10" s="29">
        <v>2693</v>
      </c>
      <c r="R10" s="30">
        <v>56</v>
      </c>
    </row>
    <row r="11" spans="1:18" s="31" customFormat="1" ht="13.5" customHeight="1">
      <c r="A11" s="35"/>
      <c r="B11" s="3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5" customHeight="1">
      <c r="A12" s="36" t="s">
        <v>23</v>
      </c>
      <c r="B12" s="37">
        <f t="shared" si="0"/>
        <v>60833</v>
      </c>
      <c r="C12" s="38">
        <f>SUM(C14:C25)</f>
        <v>29832</v>
      </c>
      <c r="D12" s="38">
        <f>SUM(D14:D25)</f>
        <v>31001</v>
      </c>
      <c r="E12" s="38">
        <f t="shared" si="1"/>
        <v>289518</v>
      </c>
      <c r="F12" s="38">
        <f>SUM(F14:F25)</f>
        <v>142908</v>
      </c>
      <c r="G12" s="38">
        <f>SUM(G14:G25)</f>
        <v>146610</v>
      </c>
      <c r="H12" s="38">
        <f t="shared" si="2"/>
        <v>45213</v>
      </c>
      <c r="I12" s="38">
        <f>SUM(I14:I25)</f>
        <v>24995</v>
      </c>
      <c r="J12" s="38">
        <f>SUM(J14:J25)</f>
        <v>20218</v>
      </c>
      <c r="K12" s="38">
        <f t="shared" si="3"/>
        <v>114980</v>
      </c>
      <c r="L12" s="38">
        <f>SUM(L14:L25)</f>
        <v>65012</v>
      </c>
      <c r="M12" s="38">
        <f>SUM(M14:M25)</f>
        <v>49968</v>
      </c>
      <c r="N12" s="38">
        <f t="shared" si="4"/>
        <v>13693</v>
      </c>
      <c r="O12" s="38">
        <f>SUM(O14:O25)</f>
        <v>7193</v>
      </c>
      <c r="P12" s="38">
        <f>SUM(P14:P25)</f>
        <v>6500</v>
      </c>
      <c r="Q12" s="38">
        <v>2799</v>
      </c>
      <c r="R12" s="39">
        <v>57</v>
      </c>
    </row>
    <row r="13" spans="1:18" ht="15" customHeight="1">
      <c r="A13" s="35"/>
      <c r="B13" s="3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3.5" customHeight="1">
      <c r="A14" s="40" t="s">
        <v>24</v>
      </c>
      <c r="B14" s="41">
        <f>SUM(C14:D14)</f>
        <v>5212</v>
      </c>
      <c r="C14" s="42">
        <v>2565</v>
      </c>
      <c r="D14" s="42">
        <v>2647</v>
      </c>
      <c r="E14" s="43">
        <f aca="true" t="shared" si="5" ref="E14:E33">SUM(F14:G14)</f>
        <v>21025</v>
      </c>
      <c r="F14" s="42">
        <v>10464</v>
      </c>
      <c r="G14" s="42">
        <v>10561</v>
      </c>
      <c r="H14" s="29">
        <f>SUM(I14:J14)</f>
        <v>3849</v>
      </c>
      <c r="I14" s="42">
        <v>2140</v>
      </c>
      <c r="J14" s="42">
        <v>1709</v>
      </c>
      <c r="K14" s="29">
        <f>SUM(L14:M14)</f>
        <v>9540</v>
      </c>
      <c r="L14" s="42">
        <v>5442</v>
      </c>
      <c r="M14" s="42">
        <v>4098</v>
      </c>
      <c r="N14" s="43">
        <f aca="true" t="shared" si="6" ref="N14:N32">SUM(O14:P14)</f>
        <v>955</v>
      </c>
      <c r="O14" s="42">
        <v>534</v>
      </c>
      <c r="P14" s="42">
        <v>421</v>
      </c>
      <c r="Q14" s="42">
        <v>150</v>
      </c>
      <c r="R14" s="44">
        <v>1</v>
      </c>
    </row>
    <row r="15" spans="1:18" ht="13.5" customHeight="1">
      <c r="A15" s="40" t="s">
        <v>25</v>
      </c>
      <c r="B15" s="45">
        <f aca="true" t="shared" si="7" ref="B15:B33">SUM(C15:D15)</f>
        <v>4427</v>
      </c>
      <c r="C15" s="42">
        <v>2195</v>
      </c>
      <c r="D15" s="42">
        <v>2232</v>
      </c>
      <c r="E15" s="43">
        <f t="shared" si="5"/>
        <v>21067</v>
      </c>
      <c r="F15" s="42">
        <v>10412</v>
      </c>
      <c r="G15" s="42">
        <v>10655</v>
      </c>
      <c r="H15" s="29">
        <f aca="true" t="shared" si="8" ref="H15:H33">SUM(I15:J15)</f>
        <v>3034</v>
      </c>
      <c r="I15" s="42">
        <v>1655</v>
      </c>
      <c r="J15" s="42">
        <v>1379</v>
      </c>
      <c r="K15" s="29">
        <f aca="true" t="shared" si="9" ref="K15:K33">SUM(L15:M15)</f>
        <v>8765</v>
      </c>
      <c r="L15" s="42">
        <v>4938</v>
      </c>
      <c r="M15" s="42">
        <v>3827</v>
      </c>
      <c r="N15" s="43">
        <f t="shared" si="6"/>
        <v>1008</v>
      </c>
      <c r="O15" s="42">
        <v>554</v>
      </c>
      <c r="P15" s="42">
        <v>454</v>
      </c>
      <c r="Q15" s="42">
        <v>198</v>
      </c>
      <c r="R15" s="44">
        <v>2</v>
      </c>
    </row>
    <row r="16" spans="1:18" ht="13.5" customHeight="1">
      <c r="A16" s="40" t="s">
        <v>26</v>
      </c>
      <c r="B16" s="45">
        <f t="shared" si="7"/>
        <v>5549</v>
      </c>
      <c r="C16" s="42">
        <v>2742</v>
      </c>
      <c r="D16" s="42">
        <v>2807</v>
      </c>
      <c r="E16" s="43">
        <f t="shared" si="5"/>
        <v>23385</v>
      </c>
      <c r="F16" s="42">
        <v>11681</v>
      </c>
      <c r="G16" s="42">
        <v>11704</v>
      </c>
      <c r="H16" s="29">
        <f t="shared" si="8"/>
        <v>3894</v>
      </c>
      <c r="I16" s="42">
        <v>2185</v>
      </c>
      <c r="J16" s="42">
        <v>1709</v>
      </c>
      <c r="K16" s="29">
        <f t="shared" si="9"/>
        <v>9743</v>
      </c>
      <c r="L16" s="42">
        <v>5504</v>
      </c>
      <c r="M16" s="42">
        <v>4239</v>
      </c>
      <c r="N16" s="43">
        <f t="shared" si="6"/>
        <v>1166</v>
      </c>
      <c r="O16" s="42">
        <v>634</v>
      </c>
      <c r="P16" s="42">
        <v>532</v>
      </c>
      <c r="Q16" s="42">
        <v>196</v>
      </c>
      <c r="R16" s="44">
        <v>3</v>
      </c>
    </row>
    <row r="17" spans="1:18" ht="13.5" customHeight="1">
      <c r="A17" s="40" t="s">
        <v>27</v>
      </c>
      <c r="B17" s="45">
        <f t="shared" si="7"/>
        <v>7902</v>
      </c>
      <c r="C17" s="42">
        <v>3765</v>
      </c>
      <c r="D17" s="42">
        <v>4137</v>
      </c>
      <c r="E17" s="43">
        <f t="shared" si="5"/>
        <v>26074</v>
      </c>
      <c r="F17" s="42">
        <v>12847</v>
      </c>
      <c r="G17" s="42">
        <v>13227</v>
      </c>
      <c r="H17" s="29">
        <f t="shared" si="8"/>
        <v>3403</v>
      </c>
      <c r="I17" s="42">
        <v>1853</v>
      </c>
      <c r="J17" s="42">
        <v>1550</v>
      </c>
      <c r="K17" s="29">
        <f t="shared" si="9"/>
        <v>9089</v>
      </c>
      <c r="L17" s="42">
        <v>5033</v>
      </c>
      <c r="M17" s="42">
        <v>4056</v>
      </c>
      <c r="N17" s="43">
        <f t="shared" si="6"/>
        <v>1298</v>
      </c>
      <c r="O17" s="42">
        <v>742</v>
      </c>
      <c r="P17" s="42">
        <v>556</v>
      </c>
      <c r="Q17" s="42">
        <v>237</v>
      </c>
      <c r="R17" s="44">
        <v>4</v>
      </c>
    </row>
    <row r="18" spans="1:18" ht="13.5" customHeight="1">
      <c r="A18" s="40" t="s">
        <v>28</v>
      </c>
      <c r="B18" s="45">
        <f t="shared" si="7"/>
        <v>5615</v>
      </c>
      <c r="C18" s="42">
        <v>2633</v>
      </c>
      <c r="D18" s="42">
        <v>2982</v>
      </c>
      <c r="E18" s="43">
        <f t="shared" si="5"/>
        <v>26572</v>
      </c>
      <c r="F18" s="42">
        <v>12850</v>
      </c>
      <c r="G18" s="42">
        <v>13722</v>
      </c>
      <c r="H18" s="29">
        <f t="shared" si="8"/>
        <v>3519</v>
      </c>
      <c r="I18" s="42">
        <v>1902</v>
      </c>
      <c r="J18" s="42">
        <v>1617</v>
      </c>
      <c r="K18" s="29">
        <f t="shared" si="9"/>
        <v>8628</v>
      </c>
      <c r="L18" s="42">
        <v>4788</v>
      </c>
      <c r="M18" s="42">
        <v>3840</v>
      </c>
      <c r="N18" s="43">
        <f t="shared" si="6"/>
        <v>1190</v>
      </c>
      <c r="O18" s="42">
        <v>613</v>
      </c>
      <c r="P18" s="42">
        <v>577</v>
      </c>
      <c r="Q18" s="42">
        <v>229</v>
      </c>
      <c r="R18" s="44">
        <v>5</v>
      </c>
    </row>
    <row r="19" spans="1:18" ht="13.5" customHeight="1">
      <c r="A19" s="40" t="s">
        <v>29</v>
      </c>
      <c r="B19" s="45">
        <f t="shared" si="7"/>
        <v>5144</v>
      </c>
      <c r="C19" s="42">
        <v>2475</v>
      </c>
      <c r="D19" s="42">
        <v>2669</v>
      </c>
      <c r="E19" s="43">
        <f t="shared" si="5"/>
        <v>26084</v>
      </c>
      <c r="F19" s="42">
        <v>12505</v>
      </c>
      <c r="G19" s="42">
        <v>13579</v>
      </c>
      <c r="H19" s="29">
        <f t="shared" si="8"/>
        <v>3948</v>
      </c>
      <c r="I19" s="42">
        <v>2195</v>
      </c>
      <c r="J19" s="42">
        <v>1753</v>
      </c>
      <c r="K19" s="29">
        <f t="shared" si="9"/>
        <v>9424</v>
      </c>
      <c r="L19" s="42">
        <v>5326</v>
      </c>
      <c r="M19" s="42">
        <v>4098</v>
      </c>
      <c r="N19" s="43">
        <f t="shared" si="6"/>
        <v>1197</v>
      </c>
      <c r="O19" s="42">
        <v>668</v>
      </c>
      <c r="P19" s="42">
        <v>529</v>
      </c>
      <c r="Q19" s="42">
        <v>287</v>
      </c>
      <c r="R19" s="44">
        <v>6</v>
      </c>
    </row>
    <row r="20" spans="1:18" ht="13.5" customHeight="1">
      <c r="A20" s="40" t="s">
        <v>30</v>
      </c>
      <c r="B20" s="45">
        <f t="shared" si="7"/>
        <v>4856</v>
      </c>
      <c r="C20" s="42">
        <v>2481</v>
      </c>
      <c r="D20" s="42">
        <v>2375</v>
      </c>
      <c r="E20" s="43">
        <f t="shared" si="5"/>
        <v>25949</v>
      </c>
      <c r="F20" s="42">
        <v>12652</v>
      </c>
      <c r="G20" s="42">
        <v>13297</v>
      </c>
      <c r="H20" s="29">
        <f t="shared" si="8"/>
        <v>3930</v>
      </c>
      <c r="I20" s="42">
        <v>2260</v>
      </c>
      <c r="J20" s="42">
        <v>1670</v>
      </c>
      <c r="K20" s="29">
        <f t="shared" si="9"/>
        <v>9272</v>
      </c>
      <c r="L20" s="42">
        <v>5353</v>
      </c>
      <c r="M20" s="42">
        <v>3919</v>
      </c>
      <c r="N20" s="43">
        <f t="shared" si="6"/>
        <v>1187</v>
      </c>
      <c r="O20" s="42">
        <v>636</v>
      </c>
      <c r="P20" s="42">
        <v>551</v>
      </c>
      <c r="Q20" s="42">
        <v>341</v>
      </c>
      <c r="R20" s="44">
        <v>7</v>
      </c>
    </row>
    <row r="21" spans="1:18" ht="13.5" customHeight="1">
      <c r="A21" s="40" t="s">
        <v>31</v>
      </c>
      <c r="B21" s="45">
        <f t="shared" si="7"/>
        <v>4717</v>
      </c>
      <c r="C21" s="42">
        <v>2381</v>
      </c>
      <c r="D21" s="42">
        <v>2336</v>
      </c>
      <c r="E21" s="43">
        <f t="shared" si="5"/>
        <v>25005</v>
      </c>
      <c r="F21" s="42">
        <v>12486</v>
      </c>
      <c r="G21" s="42">
        <v>12519</v>
      </c>
      <c r="H21" s="29">
        <f t="shared" si="8"/>
        <v>4087</v>
      </c>
      <c r="I21" s="42">
        <v>2321</v>
      </c>
      <c r="J21" s="42">
        <v>1766</v>
      </c>
      <c r="K21" s="29">
        <f t="shared" si="9"/>
        <v>9946</v>
      </c>
      <c r="L21" s="42">
        <v>5728</v>
      </c>
      <c r="M21" s="42">
        <v>4218</v>
      </c>
      <c r="N21" s="43">
        <f t="shared" si="6"/>
        <v>1078</v>
      </c>
      <c r="O21" s="42">
        <v>576</v>
      </c>
      <c r="P21" s="42">
        <v>502</v>
      </c>
      <c r="Q21" s="42">
        <v>286</v>
      </c>
      <c r="R21" s="44">
        <v>8</v>
      </c>
    </row>
    <row r="22" spans="1:18" ht="13.5" customHeight="1">
      <c r="A22" s="40" t="s">
        <v>32</v>
      </c>
      <c r="B22" s="45">
        <f t="shared" si="7"/>
        <v>5869</v>
      </c>
      <c r="C22" s="42">
        <v>2866</v>
      </c>
      <c r="D22" s="42">
        <v>3003</v>
      </c>
      <c r="E22" s="43">
        <f t="shared" si="5"/>
        <v>25519</v>
      </c>
      <c r="F22" s="42">
        <v>12677</v>
      </c>
      <c r="G22" s="42">
        <v>12842</v>
      </c>
      <c r="H22" s="29">
        <f t="shared" si="8"/>
        <v>4587</v>
      </c>
      <c r="I22" s="42">
        <v>2284</v>
      </c>
      <c r="J22" s="42">
        <v>2303</v>
      </c>
      <c r="K22" s="29">
        <f t="shared" si="9"/>
        <v>10800</v>
      </c>
      <c r="L22" s="42">
        <v>5979</v>
      </c>
      <c r="M22" s="42">
        <v>4821</v>
      </c>
      <c r="N22" s="43">
        <f t="shared" si="6"/>
        <v>1665</v>
      </c>
      <c r="O22" s="42">
        <v>708</v>
      </c>
      <c r="P22" s="42">
        <v>957</v>
      </c>
      <c r="Q22" s="42">
        <v>310</v>
      </c>
      <c r="R22" s="44">
        <v>9</v>
      </c>
    </row>
    <row r="23" spans="1:18" ht="13.5" customHeight="1">
      <c r="A23" s="40" t="s">
        <v>33</v>
      </c>
      <c r="B23" s="45">
        <f t="shared" si="7"/>
        <v>4396</v>
      </c>
      <c r="C23" s="42">
        <v>2115</v>
      </c>
      <c r="D23" s="42">
        <v>2281</v>
      </c>
      <c r="E23" s="43">
        <f t="shared" si="5"/>
        <v>24082</v>
      </c>
      <c r="F23" s="42">
        <v>11886</v>
      </c>
      <c r="G23" s="42">
        <v>12196</v>
      </c>
      <c r="H23" s="29">
        <f t="shared" si="8"/>
        <v>4111</v>
      </c>
      <c r="I23" s="42">
        <v>2396</v>
      </c>
      <c r="J23" s="42">
        <v>1715</v>
      </c>
      <c r="K23" s="29">
        <f t="shared" si="9"/>
        <v>10547</v>
      </c>
      <c r="L23" s="42">
        <v>6065</v>
      </c>
      <c r="M23" s="42">
        <v>4482</v>
      </c>
      <c r="N23" s="43">
        <f t="shared" si="6"/>
        <v>1204</v>
      </c>
      <c r="O23" s="42">
        <v>650</v>
      </c>
      <c r="P23" s="42">
        <v>554</v>
      </c>
      <c r="Q23" s="42">
        <v>243</v>
      </c>
      <c r="R23" s="44">
        <v>10</v>
      </c>
    </row>
    <row r="24" spans="1:18" ht="13.5" customHeight="1">
      <c r="A24" s="40" t="s">
        <v>34</v>
      </c>
      <c r="B24" s="45">
        <f t="shared" si="7"/>
        <v>3878</v>
      </c>
      <c r="C24" s="42">
        <v>1856</v>
      </c>
      <c r="D24" s="42">
        <v>2022</v>
      </c>
      <c r="E24" s="43">
        <f t="shared" si="5"/>
        <v>23210</v>
      </c>
      <c r="F24" s="42">
        <v>11574</v>
      </c>
      <c r="G24" s="42">
        <v>11636</v>
      </c>
      <c r="H24" s="29">
        <f t="shared" si="8"/>
        <v>3523</v>
      </c>
      <c r="I24" s="42">
        <v>1958</v>
      </c>
      <c r="J24" s="42">
        <v>1565</v>
      </c>
      <c r="K24" s="29">
        <f t="shared" si="9"/>
        <v>9870</v>
      </c>
      <c r="L24" s="42">
        <v>5544</v>
      </c>
      <c r="M24" s="42">
        <v>4326</v>
      </c>
      <c r="N24" s="43">
        <f t="shared" si="6"/>
        <v>1016</v>
      </c>
      <c r="O24" s="42">
        <v>512</v>
      </c>
      <c r="P24" s="42">
        <v>504</v>
      </c>
      <c r="Q24" s="42">
        <v>166</v>
      </c>
      <c r="R24" s="44">
        <v>11</v>
      </c>
    </row>
    <row r="25" spans="1:18" ht="13.5" customHeight="1">
      <c r="A25" s="40" t="s">
        <v>35</v>
      </c>
      <c r="B25" s="45">
        <f t="shared" si="7"/>
        <v>3268</v>
      </c>
      <c r="C25" s="42">
        <v>1758</v>
      </c>
      <c r="D25" s="42">
        <v>1510</v>
      </c>
      <c r="E25" s="43">
        <f t="shared" si="5"/>
        <v>21546</v>
      </c>
      <c r="F25" s="42">
        <v>10874</v>
      </c>
      <c r="G25" s="42">
        <v>10672</v>
      </c>
      <c r="H25" s="29">
        <f t="shared" si="8"/>
        <v>3328</v>
      </c>
      <c r="I25" s="42">
        <v>1846</v>
      </c>
      <c r="J25" s="42">
        <v>1482</v>
      </c>
      <c r="K25" s="29">
        <f t="shared" si="9"/>
        <v>9356</v>
      </c>
      <c r="L25" s="42">
        <v>5312</v>
      </c>
      <c r="M25" s="42">
        <v>4044</v>
      </c>
      <c r="N25" s="43">
        <f t="shared" si="6"/>
        <v>729</v>
      </c>
      <c r="O25" s="42">
        <v>366</v>
      </c>
      <c r="P25" s="42">
        <v>363</v>
      </c>
      <c r="Q25" s="42">
        <v>156</v>
      </c>
      <c r="R25" s="44">
        <v>12</v>
      </c>
    </row>
    <row r="26" spans="1:18" ht="13.5" customHeight="1">
      <c r="A26" s="46" t="s">
        <v>36</v>
      </c>
      <c r="B26" s="45">
        <f t="shared" si="7"/>
        <v>21137</v>
      </c>
      <c r="C26" s="42">
        <v>10209</v>
      </c>
      <c r="D26" s="42">
        <v>10928</v>
      </c>
      <c r="E26" s="43">
        <f t="shared" si="5"/>
        <v>102778</v>
      </c>
      <c r="F26" s="42">
        <v>52713</v>
      </c>
      <c r="G26" s="42">
        <v>50065</v>
      </c>
      <c r="H26" s="29">
        <f t="shared" si="8"/>
        <v>18638</v>
      </c>
      <c r="I26" s="42">
        <v>11348</v>
      </c>
      <c r="J26" s="42">
        <v>7290</v>
      </c>
      <c r="K26" s="29">
        <f t="shared" si="9"/>
        <v>44713</v>
      </c>
      <c r="L26" s="42">
        <v>28427</v>
      </c>
      <c r="M26" s="42">
        <v>16286</v>
      </c>
      <c r="N26" s="43">
        <f t="shared" si="6"/>
        <v>4165</v>
      </c>
      <c r="O26" s="42">
        <v>2378</v>
      </c>
      <c r="P26" s="42">
        <v>1787</v>
      </c>
      <c r="Q26" s="42">
        <v>539</v>
      </c>
      <c r="R26" s="47" t="s">
        <v>37</v>
      </c>
    </row>
    <row r="27" spans="1:18" ht="13.5" customHeight="1">
      <c r="A27" s="46" t="s">
        <v>38</v>
      </c>
      <c r="B27" s="45">
        <f t="shared" si="7"/>
        <v>10611</v>
      </c>
      <c r="C27" s="42">
        <v>5274</v>
      </c>
      <c r="D27" s="42">
        <v>5337</v>
      </c>
      <c r="E27" s="43">
        <f t="shared" si="5"/>
        <v>50299</v>
      </c>
      <c r="F27" s="42">
        <v>24506</v>
      </c>
      <c r="G27" s="42">
        <v>25793</v>
      </c>
      <c r="H27" s="29">
        <f t="shared" si="8"/>
        <v>6450</v>
      </c>
      <c r="I27" s="42">
        <v>3419</v>
      </c>
      <c r="J27" s="42">
        <v>3031</v>
      </c>
      <c r="K27" s="29">
        <f t="shared" si="9"/>
        <v>16740</v>
      </c>
      <c r="L27" s="42">
        <v>9250</v>
      </c>
      <c r="M27" s="42">
        <v>7490</v>
      </c>
      <c r="N27" s="43">
        <f t="shared" si="6"/>
        <v>2175</v>
      </c>
      <c r="O27" s="42">
        <v>1122</v>
      </c>
      <c r="P27" s="42">
        <v>1053</v>
      </c>
      <c r="Q27" s="42">
        <v>332</v>
      </c>
      <c r="R27" s="47" t="s">
        <v>39</v>
      </c>
    </row>
    <row r="28" spans="1:18" ht="13.5" customHeight="1">
      <c r="A28" s="46" t="s">
        <v>40</v>
      </c>
      <c r="B28" s="45">
        <f t="shared" si="7"/>
        <v>5743</v>
      </c>
      <c r="C28" s="42">
        <v>2921</v>
      </c>
      <c r="D28" s="42">
        <v>2822</v>
      </c>
      <c r="E28" s="43">
        <f t="shared" si="5"/>
        <v>22059</v>
      </c>
      <c r="F28" s="42">
        <v>11313</v>
      </c>
      <c r="G28" s="42">
        <v>10746</v>
      </c>
      <c r="H28" s="29">
        <f t="shared" si="8"/>
        <v>4597</v>
      </c>
      <c r="I28" s="42">
        <v>2486</v>
      </c>
      <c r="J28" s="42">
        <v>2111</v>
      </c>
      <c r="K28" s="29">
        <f t="shared" si="9"/>
        <v>11113</v>
      </c>
      <c r="L28" s="42">
        <v>5809</v>
      </c>
      <c r="M28" s="42">
        <v>5304</v>
      </c>
      <c r="N28" s="43">
        <f t="shared" si="6"/>
        <v>1367</v>
      </c>
      <c r="O28" s="42">
        <v>810</v>
      </c>
      <c r="P28" s="42">
        <v>557</v>
      </c>
      <c r="Q28" s="42">
        <v>129</v>
      </c>
      <c r="R28" s="47" t="s">
        <v>41</v>
      </c>
    </row>
    <row r="29" spans="1:18" ht="13.5" customHeight="1">
      <c r="A29" s="46" t="s">
        <v>42</v>
      </c>
      <c r="B29" s="45">
        <f t="shared" si="7"/>
        <v>5821</v>
      </c>
      <c r="C29" s="42">
        <v>2865</v>
      </c>
      <c r="D29" s="42">
        <v>2956</v>
      </c>
      <c r="E29" s="43">
        <v>26644</v>
      </c>
      <c r="F29" s="42">
        <v>11606</v>
      </c>
      <c r="G29" s="42">
        <v>14038</v>
      </c>
      <c r="H29" s="29">
        <f t="shared" si="8"/>
        <v>3813</v>
      </c>
      <c r="I29" s="42">
        <v>1863</v>
      </c>
      <c r="J29" s="42">
        <v>1950</v>
      </c>
      <c r="K29" s="29">
        <f t="shared" si="9"/>
        <v>9745</v>
      </c>
      <c r="L29" s="42">
        <v>4849</v>
      </c>
      <c r="M29" s="42">
        <v>4896</v>
      </c>
      <c r="N29" s="43">
        <f t="shared" si="6"/>
        <v>1598</v>
      </c>
      <c r="O29" s="42">
        <v>738</v>
      </c>
      <c r="P29" s="42">
        <v>860</v>
      </c>
      <c r="Q29" s="42">
        <v>499</v>
      </c>
      <c r="R29" s="47" t="s">
        <v>43</v>
      </c>
    </row>
    <row r="30" spans="1:18" ht="13.5" customHeight="1">
      <c r="A30" s="46" t="s">
        <v>44</v>
      </c>
      <c r="B30" s="45">
        <f t="shared" si="7"/>
        <v>3438</v>
      </c>
      <c r="C30" s="42">
        <v>1464</v>
      </c>
      <c r="D30" s="42">
        <v>1974</v>
      </c>
      <c r="E30" s="43">
        <f t="shared" si="5"/>
        <v>16063</v>
      </c>
      <c r="F30" s="42">
        <v>7361</v>
      </c>
      <c r="G30" s="42">
        <v>8702</v>
      </c>
      <c r="H30" s="29">
        <f t="shared" si="8"/>
        <v>2492</v>
      </c>
      <c r="I30" s="42">
        <v>1292</v>
      </c>
      <c r="J30" s="42">
        <v>1200</v>
      </c>
      <c r="K30" s="29">
        <f t="shared" si="9"/>
        <v>6912</v>
      </c>
      <c r="L30" s="42">
        <v>3985</v>
      </c>
      <c r="M30" s="42">
        <v>2927</v>
      </c>
      <c r="N30" s="43">
        <f t="shared" si="6"/>
        <v>949</v>
      </c>
      <c r="O30" s="42">
        <v>402</v>
      </c>
      <c r="P30" s="42">
        <v>547</v>
      </c>
      <c r="Q30" s="42">
        <v>198</v>
      </c>
      <c r="R30" s="47" t="s">
        <v>45</v>
      </c>
    </row>
    <row r="31" spans="1:18" ht="13.5" customHeight="1">
      <c r="A31" s="46" t="s">
        <v>46</v>
      </c>
      <c r="B31" s="45">
        <f t="shared" si="7"/>
        <v>6838</v>
      </c>
      <c r="C31" s="42">
        <v>3603</v>
      </c>
      <c r="D31" s="42">
        <v>3235</v>
      </c>
      <c r="E31" s="43">
        <v>31141</v>
      </c>
      <c r="F31" s="42">
        <v>15792</v>
      </c>
      <c r="G31" s="42">
        <v>16349</v>
      </c>
      <c r="H31" s="29">
        <f t="shared" si="8"/>
        <v>4518</v>
      </c>
      <c r="I31" s="42">
        <v>2494</v>
      </c>
      <c r="J31" s="42">
        <v>2024</v>
      </c>
      <c r="K31" s="29">
        <f t="shared" si="9"/>
        <v>11664</v>
      </c>
      <c r="L31" s="42">
        <v>6380</v>
      </c>
      <c r="M31" s="42">
        <v>5284</v>
      </c>
      <c r="N31" s="43">
        <f t="shared" si="6"/>
        <v>1664</v>
      </c>
      <c r="O31" s="42">
        <v>971</v>
      </c>
      <c r="P31" s="42">
        <v>693</v>
      </c>
      <c r="Q31" s="42">
        <v>752</v>
      </c>
      <c r="R31" s="47" t="s">
        <v>47</v>
      </c>
    </row>
    <row r="32" spans="1:18" ht="13.5" customHeight="1">
      <c r="A32" s="46" t="s">
        <v>48</v>
      </c>
      <c r="B32" s="45">
        <f t="shared" si="7"/>
        <v>4504</v>
      </c>
      <c r="C32" s="42">
        <v>2226</v>
      </c>
      <c r="D32" s="42">
        <v>2278</v>
      </c>
      <c r="E32" s="43">
        <f t="shared" si="5"/>
        <v>26301</v>
      </c>
      <c r="F32" s="42">
        <v>12744</v>
      </c>
      <c r="G32" s="42">
        <v>13557</v>
      </c>
      <c r="H32" s="29">
        <f t="shared" si="8"/>
        <v>3087</v>
      </c>
      <c r="I32" s="42">
        <v>1357</v>
      </c>
      <c r="J32" s="42">
        <v>1730</v>
      </c>
      <c r="K32" s="29">
        <f t="shared" si="9"/>
        <v>8457</v>
      </c>
      <c r="L32" s="42">
        <v>3833</v>
      </c>
      <c r="M32" s="42">
        <v>4624</v>
      </c>
      <c r="N32" s="43">
        <f t="shared" si="6"/>
        <v>943</v>
      </c>
      <c r="O32" s="42">
        <v>370</v>
      </c>
      <c r="P32" s="42">
        <v>573</v>
      </c>
      <c r="Q32" s="42">
        <v>226</v>
      </c>
      <c r="R32" s="47" t="s">
        <v>49</v>
      </c>
    </row>
    <row r="33" spans="1:18" ht="13.5" customHeight="1">
      <c r="A33" s="48" t="s">
        <v>50</v>
      </c>
      <c r="B33" s="49">
        <f t="shared" si="7"/>
        <v>2741</v>
      </c>
      <c r="C33" s="50">
        <v>1270</v>
      </c>
      <c r="D33" s="50">
        <v>1471</v>
      </c>
      <c r="E33" s="51">
        <f t="shared" si="5"/>
        <v>14233</v>
      </c>
      <c r="F33" s="50">
        <v>6873</v>
      </c>
      <c r="G33" s="50">
        <v>7360</v>
      </c>
      <c r="H33" s="52">
        <f t="shared" si="8"/>
        <v>1618</v>
      </c>
      <c r="I33" s="50">
        <v>736</v>
      </c>
      <c r="J33" s="50">
        <v>882</v>
      </c>
      <c r="K33" s="52">
        <f t="shared" si="9"/>
        <v>5636</v>
      </c>
      <c r="L33" s="50">
        <v>2479</v>
      </c>
      <c r="M33" s="50">
        <v>3157</v>
      </c>
      <c r="N33" s="51">
        <f>SUM(O33:P33)</f>
        <v>832</v>
      </c>
      <c r="O33" s="50">
        <v>402</v>
      </c>
      <c r="P33" s="50">
        <v>430</v>
      </c>
      <c r="Q33" s="50">
        <v>124</v>
      </c>
      <c r="R33" s="53" t="s">
        <v>51</v>
      </c>
    </row>
    <row r="34" spans="1:6" ht="12" customHeight="1">
      <c r="A34" s="54" t="s">
        <v>52</v>
      </c>
      <c r="B34" s="42"/>
      <c r="C34" s="42"/>
      <c r="D34" s="42"/>
      <c r="E34" s="42"/>
      <c r="F34" s="42"/>
    </row>
    <row r="35" spans="1:6" ht="12" customHeight="1">
      <c r="A35" s="54" t="s">
        <v>53</v>
      </c>
      <c r="B35" s="42"/>
      <c r="C35" s="42"/>
      <c r="D35" s="42"/>
      <c r="E35" s="42"/>
      <c r="F35" s="42"/>
    </row>
    <row r="36" spans="1:6" ht="12" customHeight="1">
      <c r="A36" s="54" t="s">
        <v>54</v>
      </c>
      <c r="B36" s="42"/>
      <c r="C36" s="42"/>
      <c r="D36" s="42"/>
      <c r="E36" s="42"/>
      <c r="F36" s="42"/>
    </row>
    <row r="37" spans="1:6" ht="12" customHeight="1">
      <c r="A37" s="54"/>
      <c r="B37" s="42"/>
      <c r="C37" s="42"/>
      <c r="D37" s="42"/>
      <c r="E37" s="42"/>
      <c r="F37" s="42"/>
    </row>
    <row r="42" spans="8:13" ht="10.5" customHeight="1">
      <c r="H42" s="55"/>
      <c r="I42" s="55"/>
      <c r="J42" s="55"/>
      <c r="K42" s="55"/>
      <c r="L42" s="55"/>
      <c r="M42" s="55"/>
    </row>
    <row r="59" spans="5:14" ht="10.5" customHeight="1"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5:14" ht="10.5" customHeight="1"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5:14" ht="10.5" customHeight="1"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5:14" ht="10.5" customHeight="1"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5:14" ht="10.5" customHeight="1"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5:14" ht="10.5" customHeight="1"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5:14" ht="10.5" customHeight="1"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5:14" ht="10.5" customHeight="1"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5:14" ht="10.5" customHeight="1"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5:14" ht="10.5" customHeight="1"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5:14" ht="10.5" customHeight="1"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5:14" ht="10.5" customHeight="1">
      <c r="E70" s="56"/>
      <c r="F70" s="56"/>
      <c r="G70" s="56"/>
      <c r="H70" s="56"/>
      <c r="I70" s="56"/>
      <c r="J70" s="56"/>
      <c r="K70" s="56"/>
      <c r="L70" s="56"/>
      <c r="M70" s="56"/>
      <c r="N70" s="56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2009-04-21T05:26:46Z</dcterms:created>
  <dcterms:modified xsi:type="dcterms:W3CDTF">2009-04-21T05:26:53Z</dcterms:modified>
  <cp:category/>
  <cp:version/>
  <cp:contentType/>
  <cp:contentStatus/>
</cp:coreProperties>
</file>